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ndrew\Downloads\"/>
    </mc:Choice>
  </mc:AlternateContent>
  <xr:revisionPtr revIDLastSave="0" documentId="13_ncr:1_{C6C52022-41AC-49AE-B4C9-06DA6B211C0F}" xr6:coauthVersionLast="36" xr6:coauthVersionMax="36" xr10:uidLastSave="{00000000-0000-0000-0000-000000000000}"/>
  <bookViews>
    <workbookView xWindow="0" yWindow="0" windowWidth="20490" windowHeight="8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James_Lawrence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5" i="1" l="1"/>
  <c r="G363" i="1"/>
  <c r="G383" i="1"/>
  <c r="G125" i="1"/>
  <c r="G177" i="1"/>
  <c r="G176" i="1"/>
  <c r="G175" i="1"/>
  <c r="G174" i="1"/>
  <c r="G372" i="1"/>
  <c r="G374" i="1"/>
  <c r="G373" i="1"/>
  <c r="G371" i="1"/>
  <c r="G370" i="1"/>
  <c r="G369" i="1"/>
  <c r="G368" i="1"/>
  <c r="G377" i="1"/>
  <c r="G376" i="1"/>
  <c r="G382" i="1"/>
  <c r="G387" i="1"/>
  <c r="G386" i="1"/>
  <c r="G379" i="1"/>
  <c r="G394" i="1"/>
  <c r="G392" i="1"/>
  <c r="G391" i="1"/>
  <c r="G389" i="1"/>
  <c r="G487" i="1"/>
  <c r="G362" i="1"/>
  <c r="G361" i="1"/>
  <c r="G360" i="1"/>
  <c r="G358" i="1"/>
  <c r="G357" i="1"/>
  <c r="G356" i="1"/>
  <c r="G355" i="1"/>
  <c r="G354" i="1"/>
  <c r="G352" i="1"/>
  <c r="G335" i="1"/>
  <c r="G334" i="1"/>
  <c r="G221" i="1"/>
  <c r="G478" i="1"/>
  <c r="G483" i="1"/>
  <c r="G481" i="1"/>
  <c r="G480" i="1"/>
  <c r="G479" i="1"/>
  <c r="G477" i="1"/>
  <c r="G446" i="1"/>
  <c r="G485" i="1"/>
  <c r="G475" i="1"/>
  <c r="G450" i="1"/>
  <c r="G456" i="1"/>
  <c r="G455" i="1"/>
  <c r="G474" i="1"/>
  <c r="G473" i="1"/>
  <c r="G472" i="1"/>
  <c r="G426" i="1"/>
  <c r="G425" i="1"/>
  <c r="G424" i="1"/>
  <c r="G422" i="1"/>
  <c r="G418" i="1"/>
  <c r="G427" i="1"/>
  <c r="G421" i="1"/>
  <c r="G420" i="1"/>
  <c r="G419" i="1"/>
  <c r="G417" i="1"/>
  <c r="G400" i="1"/>
  <c r="G399" i="1"/>
  <c r="G398" i="1"/>
  <c r="G397" i="1"/>
  <c r="G385" i="1"/>
  <c r="G227" i="1"/>
  <c r="G226" i="1"/>
  <c r="G225" i="1"/>
  <c r="G224" i="1"/>
  <c r="G223" i="1"/>
  <c r="G220" i="1"/>
  <c r="G219" i="1"/>
  <c r="G218" i="1"/>
  <c r="G189" i="1"/>
  <c r="G67" i="1"/>
  <c r="G65" i="1"/>
  <c r="G68" i="1"/>
  <c r="G411" i="1"/>
  <c r="G403" i="1"/>
  <c r="G401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4" i="1"/>
  <c r="G453" i="1"/>
  <c r="G452" i="1"/>
  <c r="G449" i="1"/>
  <c r="G448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15" i="1"/>
  <c r="G414" i="1"/>
  <c r="G413" i="1"/>
  <c r="G412" i="1"/>
  <c r="G410" i="1"/>
  <c r="G408" i="1"/>
  <c r="G407" i="1"/>
  <c r="G406" i="1"/>
  <c r="G405" i="1"/>
  <c r="G404" i="1"/>
  <c r="G381" i="1"/>
  <c r="G344" i="1"/>
  <c r="G343" i="1"/>
  <c r="G342" i="1"/>
  <c r="G323" i="1"/>
  <c r="G324" i="1"/>
  <c r="G325" i="1"/>
  <c r="G326" i="1"/>
  <c r="G327" i="1"/>
  <c r="G328" i="1"/>
  <c r="G329" i="1"/>
  <c r="G331" i="1"/>
  <c r="G332" i="1"/>
  <c r="G333" i="1"/>
  <c r="G336" i="1"/>
  <c r="G337" i="1"/>
  <c r="G339" i="1"/>
  <c r="G340" i="1"/>
  <c r="G341" i="1"/>
  <c r="G345" i="1"/>
  <c r="G347" i="1"/>
  <c r="G348" i="1"/>
  <c r="G349" i="1"/>
  <c r="G350" i="1"/>
  <c r="G351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163" i="1"/>
  <c r="G162" i="1"/>
  <c r="G161" i="1"/>
  <c r="G160" i="1"/>
  <c r="G159" i="1"/>
  <c r="G158" i="1"/>
  <c r="G157" i="1"/>
  <c r="G156" i="1"/>
  <c r="G152" i="1"/>
  <c r="G154" i="1"/>
  <c r="G113" i="1"/>
  <c r="G143" i="1"/>
  <c r="G142" i="1"/>
  <c r="G141" i="1"/>
  <c r="G144" i="1"/>
  <c r="G140" i="1"/>
  <c r="G137" i="1"/>
  <c r="G184" i="1"/>
  <c r="G183" i="1"/>
  <c r="G182" i="1"/>
  <c r="G181" i="1"/>
  <c r="G180" i="1"/>
  <c r="G185" i="1"/>
  <c r="G179" i="1"/>
  <c r="G172" i="1"/>
  <c r="G170" i="1"/>
  <c r="G104" i="1"/>
  <c r="G84" i="1"/>
  <c r="G83" i="1"/>
  <c r="G169" i="1"/>
  <c r="G168" i="1"/>
  <c r="G167" i="1"/>
  <c r="G166" i="1"/>
  <c r="G165" i="1"/>
  <c r="G2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03" i="1"/>
  <c r="G202" i="1"/>
  <c r="G201" i="1"/>
  <c r="G200" i="1"/>
  <c r="G204" i="1"/>
  <c r="G199" i="1"/>
  <c r="G139" i="1"/>
  <c r="G99" i="1"/>
  <c r="G100" i="1"/>
  <c r="G107" i="1"/>
  <c r="G112" i="1"/>
  <c r="G229" i="1"/>
  <c r="G215" i="1"/>
  <c r="G216" i="1"/>
  <c r="G237" i="1"/>
  <c r="G236" i="1"/>
  <c r="G235" i="1"/>
  <c r="G234" i="1"/>
  <c r="G233" i="1"/>
  <c r="G232" i="1"/>
  <c r="G231" i="1"/>
  <c r="G230" i="1"/>
  <c r="G212" i="1"/>
  <c r="G211" i="1"/>
  <c r="G214" i="1"/>
  <c r="G213" i="1"/>
  <c r="G209" i="1"/>
  <c r="G133" i="1"/>
  <c r="G132" i="1"/>
  <c r="G148" i="1"/>
  <c r="G64" i="1"/>
  <c r="G60" i="1"/>
  <c r="G59" i="1"/>
  <c r="G57" i="1"/>
  <c r="G56" i="1"/>
  <c r="G48" i="1"/>
  <c r="G52" i="1"/>
  <c r="G51" i="1"/>
  <c r="G50" i="1"/>
  <c r="G43" i="1"/>
  <c r="G186" i="1"/>
  <c r="G135" i="1"/>
  <c r="G504" i="1"/>
  <c r="G503" i="1"/>
  <c r="G502" i="1"/>
  <c r="G501" i="1"/>
  <c r="G500" i="1"/>
  <c r="G499" i="1"/>
  <c r="G498" i="1"/>
  <c r="G79" i="1"/>
  <c r="G245" i="1"/>
  <c r="G244" i="1"/>
  <c r="G243" i="1"/>
  <c r="G252" i="1"/>
  <c r="G251" i="1"/>
  <c r="G250" i="1"/>
  <c r="G249" i="1"/>
  <c r="G248" i="1"/>
  <c r="G247" i="1"/>
  <c r="G246" i="1"/>
  <c r="G242" i="1"/>
  <c r="G241" i="1"/>
  <c r="G240" i="1"/>
  <c r="G239" i="1"/>
  <c r="G119" i="1"/>
  <c r="G147" i="1"/>
  <c r="G146" i="1"/>
  <c r="G149" i="1"/>
  <c r="G81" i="1"/>
  <c r="G69" i="1"/>
  <c r="G66" i="1"/>
  <c r="G35" i="1"/>
  <c r="G34" i="1"/>
  <c r="G33" i="1"/>
  <c r="G32" i="1"/>
  <c r="G46" i="1"/>
  <c r="G277" i="1"/>
  <c r="G276" i="1"/>
  <c r="G275" i="1"/>
  <c r="G274" i="1"/>
  <c r="G198" i="1"/>
  <c r="G197" i="1"/>
  <c r="G496" i="1"/>
  <c r="G489" i="1"/>
  <c r="G490" i="1"/>
  <c r="G491" i="1"/>
  <c r="G492" i="1"/>
  <c r="G493" i="1"/>
  <c r="G494" i="1"/>
  <c r="G495" i="1"/>
  <c r="G42" i="1"/>
  <c r="G151" i="1"/>
  <c r="G118" i="1"/>
  <c r="G117" i="1"/>
  <c r="G115" i="1"/>
  <c r="G260" i="1"/>
  <c r="G259" i="1"/>
  <c r="G258" i="1"/>
  <c r="G257" i="1"/>
  <c r="G256" i="1"/>
  <c r="G255" i="1"/>
  <c r="G261" i="1"/>
  <c r="G263" i="1"/>
  <c r="G254" i="1"/>
  <c r="G196" i="1"/>
  <c r="G54" i="1"/>
  <c r="G19" i="1"/>
  <c r="G20" i="1"/>
  <c r="G21" i="1"/>
  <c r="G23" i="1"/>
  <c r="G25" i="1"/>
  <c r="G26" i="1"/>
  <c r="G27" i="1"/>
  <c r="G28" i="1"/>
  <c r="G29" i="1"/>
  <c r="G30" i="1"/>
  <c r="G37" i="1"/>
  <c r="G38" i="1"/>
  <c r="G39" i="1"/>
  <c r="G40" i="1"/>
  <c r="G41" i="1"/>
  <c r="G44" i="1"/>
  <c r="G62" i="1"/>
  <c r="G120" i="1"/>
  <c r="G114" i="1"/>
  <c r="G71" i="1"/>
  <c r="G72" i="1"/>
  <c r="G73" i="1"/>
  <c r="G74" i="1"/>
  <c r="G75" i="1"/>
  <c r="G76" i="1"/>
  <c r="G77" i="1"/>
  <c r="G78" i="1"/>
  <c r="G87" i="1"/>
  <c r="G88" i="1"/>
  <c r="G89" i="1"/>
  <c r="G90" i="1"/>
  <c r="G91" i="1"/>
  <c r="G92" i="1"/>
  <c r="G93" i="1"/>
  <c r="G94" i="1"/>
  <c r="G95" i="1"/>
  <c r="G96" i="1"/>
  <c r="G97" i="1"/>
  <c r="G101" i="1"/>
  <c r="G102" i="1"/>
  <c r="G103" i="1"/>
  <c r="G105" i="1"/>
  <c r="G108" i="1"/>
  <c r="G109" i="1"/>
  <c r="G110" i="1"/>
  <c r="G111" i="1"/>
  <c r="G122" i="1"/>
  <c r="G123" i="1"/>
  <c r="G126" i="1"/>
  <c r="G127" i="1"/>
  <c r="G129" i="1"/>
  <c r="G131" i="1"/>
  <c r="G150" i="1"/>
  <c r="G188" i="1"/>
  <c r="G190" i="1"/>
  <c r="G191" i="1"/>
  <c r="G192" i="1"/>
  <c r="G193" i="1"/>
  <c r="G194" i="1"/>
  <c r="G195" i="1"/>
  <c r="G206" i="1"/>
  <c r="G208" i="1"/>
  <c r="G264" i="1"/>
  <c r="G265" i="1"/>
  <c r="G266" i="1"/>
  <c r="G267" i="1"/>
  <c r="G268" i="1"/>
  <c r="G269" i="1"/>
  <c r="G270" i="1"/>
  <c r="G271" i="1"/>
  <c r="G272" i="1"/>
  <c r="G505" i="1"/>
  <c r="G506" i="1"/>
  <c r="G507" i="1"/>
  <c r="G508" i="1"/>
  <c r="G509" i="1"/>
  <c r="G510" i="1"/>
  <c r="G511" i="1"/>
  <c r="G512" i="1"/>
</calcChain>
</file>

<file path=xl/sharedStrings.xml><?xml version="1.0" encoding="utf-8"?>
<sst xmlns="http://schemas.openxmlformats.org/spreadsheetml/2006/main" count="1072" uniqueCount="992">
  <si>
    <t>Supplier</t>
  </si>
  <si>
    <t>Code</t>
  </si>
  <si>
    <t>RRP</t>
  </si>
  <si>
    <t>GM Gift</t>
  </si>
  <si>
    <t>Unit</t>
  </si>
  <si>
    <t>Size</t>
  </si>
  <si>
    <t>Angel Star</t>
  </si>
  <si>
    <t>Credit Card Magnifier</t>
  </si>
  <si>
    <t>Bookmark</t>
  </si>
  <si>
    <t>Pencil Assortment</t>
  </si>
  <si>
    <t>Hermitite Pocket Card (Cross)</t>
  </si>
  <si>
    <t>Hermitite Pocket Card (Fish)</t>
  </si>
  <si>
    <t>Bendy Men</t>
  </si>
  <si>
    <t>Trade</t>
  </si>
  <si>
    <t>Stickers</t>
  </si>
  <si>
    <t>SW010/53345</t>
  </si>
  <si>
    <t>SW011/53346</t>
  </si>
  <si>
    <t>SW012/53347</t>
  </si>
  <si>
    <t>SW013/53348</t>
  </si>
  <si>
    <t>SW018/53353</t>
  </si>
  <si>
    <t>SW019/53354</t>
  </si>
  <si>
    <t>SW020/53355</t>
  </si>
  <si>
    <t>SW021/53356</t>
  </si>
  <si>
    <t>SW028/49902</t>
  </si>
  <si>
    <t>SW034/87039</t>
  </si>
  <si>
    <t>SW054/60826</t>
  </si>
  <si>
    <t>SW055/60832</t>
  </si>
  <si>
    <t>SW056/60825</t>
  </si>
  <si>
    <t>Price (ex VAT)</t>
  </si>
  <si>
    <t>(inc VAT)</t>
  </si>
  <si>
    <t>Value Bible Case - Black S</t>
  </si>
  <si>
    <t>Value Bible Case - Black M</t>
  </si>
  <si>
    <t>Value Bible Case - Black L</t>
  </si>
  <si>
    <t>Value Bible Case - Black XL</t>
  </si>
  <si>
    <t>Value Bible Case - Burgundy S</t>
  </si>
  <si>
    <t>Value Bible Case - Burgundy M</t>
  </si>
  <si>
    <t>Value Bible Case - Burgundy L</t>
  </si>
  <si>
    <t>Value Bible Case - Burgundy XL</t>
  </si>
  <si>
    <t>Glass Plaque - I Know the Plans</t>
  </si>
  <si>
    <t>Glass Plaque - Bless This House</t>
  </si>
  <si>
    <t>Glass Plaque - Trust in the Lord</t>
  </si>
  <si>
    <t>Glass Plaque - Don't Worry</t>
  </si>
  <si>
    <t>Glass Plaque - On Your Baptism</t>
  </si>
  <si>
    <t>DX004/7012</t>
  </si>
  <si>
    <t>DX003/7011</t>
  </si>
  <si>
    <t>DX009/7030</t>
  </si>
  <si>
    <t>DX010/7043</t>
  </si>
  <si>
    <t>QTY</t>
  </si>
  <si>
    <t>Required</t>
  </si>
  <si>
    <t>Customer Name:</t>
  </si>
  <si>
    <t>Address:</t>
  </si>
  <si>
    <t>Contact No:</t>
  </si>
  <si>
    <t>Order</t>
  </si>
  <si>
    <t>Value</t>
  </si>
  <si>
    <t>SW033/87038</t>
  </si>
  <si>
    <t>Old/New Testament Pencil</t>
  </si>
  <si>
    <t>SW059/56361</t>
  </si>
  <si>
    <t>SW060/56362</t>
  </si>
  <si>
    <t>Jesus Loves Me Pencil</t>
  </si>
  <si>
    <t>SW061/56364</t>
  </si>
  <si>
    <t>SW062</t>
  </si>
  <si>
    <t>Agent Initials:</t>
  </si>
  <si>
    <t>Account No:</t>
  </si>
  <si>
    <t>Dexsa</t>
  </si>
  <si>
    <t>SW066/52524</t>
  </si>
  <si>
    <t>Soft Play Ball Assortment</t>
  </si>
  <si>
    <t>SW069/52512</t>
  </si>
  <si>
    <t>DX018/7131</t>
  </si>
  <si>
    <t>DX020/7149</t>
  </si>
  <si>
    <t xml:space="preserve">     GM Gifts Ltd</t>
  </si>
  <si>
    <t xml:space="preserve">     5 Babs Oak Hill Road, Sturry, Kent CT22 0JR</t>
  </si>
  <si>
    <t>SW049/52465</t>
  </si>
  <si>
    <t>AS037/11271</t>
  </si>
  <si>
    <t>AS038/11272</t>
  </si>
  <si>
    <t>AS039/11273</t>
  </si>
  <si>
    <t>AS041/11275</t>
  </si>
  <si>
    <t>AS057/72484</t>
  </si>
  <si>
    <t>Footprints</t>
  </si>
  <si>
    <t>DX024/8808</t>
  </si>
  <si>
    <t>Lords Prayer</t>
  </si>
  <si>
    <t>DX025/8809</t>
  </si>
  <si>
    <t>House Blessings</t>
  </si>
  <si>
    <t>DX026/8806</t>
  </si>
  <si>
    <t>Plans for Life</t>
  </si>
  <si>
    <t>DX027/8713</t>
  </si>
  <si>
    <t>The Lord is My Shepherd</t>
  </si>
  <si>
    <t>DX028/8720</t>
  </si>
  <si>
    <t>AS058/72488</t>
  </si>
  <si>
    <t>AS074/74235</t>
  </si>
  <si>
    <t>MAGNETIC BOOKMARKS</t>
  </si>
  <si>
    <t>GLASS BLOCKS</t>
  </si>
  <si>
    <t>AS082/14306</t>
  </si>
  <si>
    <t>AS083/19219</t>
  </si>
  <si>
    <t>Swanson</t>
  </si>
  <si>
    <t>BIBLE CASES</t>
  </si>
  <si>
    <t>STICKERS</t>
  </si>
  <si>
    <t>Cup Cake Stickers</t>
  </si>
  <si>
    <t>SW075/60862</t>
  </si>
  <si>
    <t>Bears of Love Stickers</t>
  </si>
  <si>
    <t>SW076/60863</t>
  </si>
  <si>
    <t>PENCILS &amp; PENS</t>
  </si>
  <si>
    <t>SW079/52417</t>
  </si>
  <si>
    <t>SW080/52418</t>
  </si>
  <si>
    <t>Additional Info</t>
  </si>
  <si>
    <t>New GM Account?</t>
  </si>
  <si>
    <t xml:space="preserve">Pewter Key Chains </t>
  </si>
  <si>
    <t>Don’t Worry</t>
  </si>
  <si>
    <t>AS070/13158</t>
  </si>
  <si>
    <t>Green/Yellow Large ***</t>
  </si>
  <si>
    <t>AS113/11293</t>
  </si>
  <si>
    <t>AS114/11294</t>
  </si>
  <si>
    <t>AS115/11295</t>
  </si>
  <si>
    <t>AS116/11296</t>
  </si>
  <si>
    <t>SW086/54421</t>
  </si>
  <si>
    <t>SW087/54422</t>
  </si>
  <si>
    <t>SW088/54423</t>
  </si>
  <si>
    <t>SW089/54424</t>
  </si>
  <si>
    <t>SW091/54426</t>
  </si>
  <si>
    <t>SW092/54427</t>
  </si>
  <si>
    <t>SW093/54428</t>
  </si>
  <si>
    <t>SW094/54429</t>
  </si>
  <si>
    <t>SW095/54430</t>
  </si>
  <si>
    <t>SW096/54431</t>
  </si>
  <si>
    <t>SW097/54432</t>
  </si>
  <si>
    <t>FE03/U4-36/1889</t>
  </si>
  <si>
    <t>FE04/U4-13630679</t>
  </si>
  <si>
    <t>FE05/U4-13757408</t>
  </si>
  <si>
    <t>FE06/U4-13757406</t>
  </si>
  <si>
    <t>FE07/U4-13742384</t>
  </si>
  <si>
    <t>AS105/74150</t>
  </si>
  <si>
    <t>AS111B/11291</t>
  </si>
  <si>
    <r>
      <t xml:space="preserve">     Tel</t>
    </r>
    <r>
      <rPr>
        <sz val="11"/>
        <color theme="1"/>
        <rFont val="Calibri"/>
        <family val="2"/>
        <scheme val="minor"/>
      </rPr>
      <t xml:space="preserve">: 07710 070034   </t>
    </r>
    <r>
      <rPr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>: andrewgms@gmail.com</t>
    </r>
  </si>
  <si>
    <t>FE02/U4-36/2139</t>
  </si>
  <si>
    <t>AS099/73331</t>
  </si>
  <si>
    <t>AS100/72332</t>
  </si>
  <si>
    <t>AS101/73333</t>
  </si>
  <si>
    <t>AS102/73334</t>
  </si>
  <si>
    <t xml:space="preserve">Rotating Message Cross Pens </t>
  </si>
  <si>
    <t xml:space="preserve">Colourful Large Chalkboard Posters </t>
  </si>
  <si>
    <t xml:space="preserve">Large Cross Tote Bags </t>
  </si>
  <si>
    <t xml:space="preserve">Purple/Green Medium </t>
  </si>
  <si>
    <t>Purple/Green Large</t>
  </si>
  <si>
    <t xml:space="preserve">Blue/Black Medium </t>
  </si>
  <si>
    <t xml:space="preserve">Blue/Black Large </t>
  </si>
  <si>
    <t xml:space="preserve">Pink/Black Large </t>
  </si>
  <si>
    <t xml:space="preserve">Black/Yellow Medium </t>
  </si>
  <si>
    <t xml:space="preserve">Black/Yellow Large </t>
  </si>
  <si>
    <t xml:space="preserve">Red/Black Medium </t>
  </si>
  <si>
    <t xml:space="preserve">Red/Black Large </t>
  </si>
  <si>
    <t xml:space="preserve">Green/Yellow Medium </t>
  </si>
  <si>
    <t>Carrage paid on orders over £100 Trade £5 Carrage under £100</t>
  </si>
  <si>
    <t>Friends are a Gift</t>
  </si>
  <si>
    <t xml:space="preserve">Bless this House </t>
  </si>
  <si>
    <t xml:space="preserve">Prayer For You </t>
  </si>
  <si>
    <t>Special Prayer For You</t>
  </si>
  <si>
    <t xml:space="preserve">Lord Help Me </t>
  </si>
  <si>
    <t>His Plans-For I know</t>
  </si>
  <si>
    <t xml:space="preserve">Be Strong - I can Do </t>
  </si>
  <si>
    <t>Love is paitent</t>
  </si>
  <si>
    <t>CLEARANCE LINES</t>
  </si>
  <si>
    <t>Total:</t>
  </si>
  <si>
    <t>Artisan Glass Picture Frames</t>
  </si>
  <si>
    <t>Large 4" x 4" Blocks</t>
  </si>
  <si>
    <t xml:space="preserve"> Artisan Glass 6" x 4"</t>
  </si>
  <si>
    <t>Artisan Glass Large 9" x 6"</t>
  </si>
  <si>
    <t>DX029/8730</t>
  </si>
  <si>
    <t>Marriage Prayer</t>
  </si>
  <si>
    <t xml:space="preserve">Fun Express  </t>
  </si>
  <si>
    <t>Glass Plaque-This is the day</t>
  </si>
  <si>
    <t>SW099/52302</t>
  </si>
  <si>
    <t>DX056/5004</t>
  </si>
  <si>
    <t>DX057/5005</t>
  </si>
  <si>
    <t>DX058/5006</t>
  </si>
  <si>
    <t>DX059/5010</t>
  </si>
  <si>
    <t>DX0605013</t>
  </si>
  <si>
    <t>DX061/5016</t>
  </si>
  <si>
    <t>DX062/5029</t>
  </si>
  <si>
    <t>DX063/5037</t>
  </si>
  <si>
    <t>DX064/5043</t>
  </si>
  <si>
    <t>DX065/5047</t>
  </si>
  <si>
    <t>DX035/6967</t>
  </si>
  <si>
    <t>Woodland Grace Plaques</t>
  </si>
  <si>
    <t>Woodland Grace Magnets</t>
  </si>
  <si>
    <t>Display of 48 assorted magnets</t>
  </si>
  <si>
    <t>New Hand Held Folding Fans</t>
  </si>
  <si>
    <t>Names of Jesus</t>
  </si>
  <si>
    <t>For I know the plans</t>
  </si>
  <si>
    <t xml:space="preserve">Redeemed </t>
  </si>
  <si>
    <t xml:space="preserve">DX043/6963 </t>
  </si>
  <si>
    <t>DX044/6964</t>
  </si>
  <si>
    <t>Tabbies Indexing Tabs</t>
  </si>
  <si>
    <t>5.99 -£6.99</t>
  </si>
  <si>
    <t>Silver Bible Tabs Regular</t>
  </si>
  <si>
    <t>Gold Bible Tabs Large Print</t>
  </si>
  <si>
    <t>Silver Bible Tabs Large Print</t>
  </si>
  <si>
    <t>Gold Bible Tabs Mini</t>
  </si>
  <si>
    <t>Silver Bible Tabs Mini</t>
  </si>
  <si>
    <t>Rainbow Bible Tabs Regular</t>
  </si>
  <si>
    <t xml:space="preserve">Noahs Ark Bible Tabs Regular </t>
  </si>
  <si>
    <t xml:space="preserve">Tabbies </t>
  </si>
  <si>
    <t xml:space="preserve">Gold Bible Tabs Regular </t>
  </si>
  <si>
    <t>TA02/58339</t>
  </si>
  <si>
    <t>TA03/58341</t>
  </si>
  <si>
    <t>TA04/58344</t>
  </si>
  <si>
    <t>TA05/58342</t>
  </si>
  <si>
    <t>TA06/58343</t>
  </si>
  <si>
    <t>TA08/58349</t>
  </si>
  <si>
    <t>DX087/6957</t>
  </si>
  <si>
    <t>DX088/6959</t>
  </si>
  <si>
    <t>New Farmhouse Soap Dispensers 16oz</t>
  </si>
  <si>
    <t>DX089/5383</t>
  </si>
  <si>
    <t>DX091/5385</t>
  </si>
  <si>
    <t>DX092/5388</t>
  </si>
  <si>
    <t>SW103/58251</t>
  </si>
  <si>
    <t>SW104/58252</t>
  </si>
  <si>
    <t>SW105/58253</t>
  </si>
  <si>
    <t>AS137/14590</t>
  </si>
  <si>
    <t>DX090/5384</t>
  </si>
  <si>
    <t>NEW Heart  scripture GLASS BLOCKS</t>
  </si>
  <si>
    <t>SW108/53365</t>
  </si>
  <si>
    <t>New Dominoes Noahs Ark</t>
  </si>
  <si>
    <t>SW111/52440</t>
  </si>
  <si>
    <t>SW113/52437</t>
  </si>
  <si>
    <t>SW112/52441</t>
  </si>
  <si>
    <t>6 inch wooden puzzel armour of God</t>
  </si>
  <si>
    <t>6 inch wooden puzzel Bible stories</t>
  </si>
  <si>
    <t>Childrens Mini Memo Pads</t>
  </si>
  <si>
    <t xml:space="preserve">Wooden Childrens Products </t>
  </si>
  <si>
    <t xml:space="preserve">Nail Files </t>
  </si>
  <si>
    <t>New Leather Look Fish Symbol Cases</t>
  </si>
  <si>
    <t>SW114/58254</t>
  </si>
  <si>
    <t xml:space="preserve">New April 2019 </t>
  </si>
  <si>
    <t xml:space="preserve">Faith is not Believing </t>
  </si>
  <si>
    <t>Delight yourself in the Lord</t>
  </si>
  <si>
    <t>Bless the food</t>
  </si>
  <si>
    <t xml:space="preserve">God Doesent give </t>
  </si>
  <si>
    <t>Faith does not</t>
  </si>
  <si>
    <t xml:space="preserve">Believe in the Lord Jesus Christ </t>
  </si>
  <si>
    <t xml:space="preserve">You are a Blessing </t>
  </si>
  <si>
    <t xml:space="preserve">Marrage Prayer </t>
  </si>
  <si>
    <t>AS141/14673</t>
  </si>
  <si>
    <t>AS142/14674</t>
  </si>
  <si>
    <t>AS143/14675</t>
  </si>
  <si>
    <t>AS144/14676</t>
  </si>
  <si>
    <t>AS145/17170</t>
  </si>
  <si>
    <t>AS146/14810</t>
  </si>
  <si>
    <t>AS147/19225</t>
  </si>
  <si>
    <t>10 assorted plus one free availabe</t>
  </si>
  <si>
    <t xml:space="preserve">New Two Tone Bible cases  </t>
  </si>
  <si>
    <t>DX93/8775</t>
  </si>
  <si>
    <t>DX94/8778</t>
  </si>
  <si>
    <t>DX95/8790</t>
  </si>
  <si>
    <t>DX96/8791</t>
  </si>
  <si>
    <t>DX97/5946</t>
  </si>
  <si>
    <t>DX98/5953</t>
  </si>
  <si>
    <t>DX99/5954</t>
  </si>
  <si>
    <t>DX100/5950</t>
  </si>
  <si>
    <t xml:space="preserve">Imitation Leather XL Burgundy </t>
  </si>
  <si>
    <t>SW027/53379</t>
  </si>
  <si>
    <t>DX083/6338</t>
  </si>
  <si>
    <t>DX085/6340</t>
  </si>
  <si>
    <t>DX086/6341</t>
  </si>
  <si>
    <t>The Lords prayer message pen</t>
  </si>
  <si>
    <t>FE09/5P-13743101</t>
  </si>
  <si>
    <t>Gods Love message pen</t>
  </si>
  <si>
    <t xml:space="preserve">He lives message pen </t>
  </si>
  <si>
    <t>FE10/5P-13786011</t>
  </si>
  <si>
    <t>FE11/5P-13786019</t>
  </si>
  <si>
    <t xml:space="preserve">Cross grip pens </t>
  </si>
  <si>
    <t>FE12/5P-13693143</t>
  </si>
  <si>
    <t xml:space="preserve">Christian symbol badge holder </t>
  </si>
  <si>
    <t>FE13/5P-13742827</t>
  </si>
  <si>
    <t>FE14/PEN-ASS</t>
  </si>
  <si>
    <t xml:space="preserve">Assorted Pen unit 72 ass extra 10% </t>
  </si>
  <si>
    <t>SW117/52433</t>
  </si>
  <si>
    <t>Product Clarance 60%</t>
  </si>
  <si>
    <t>AS149/72482</t>
  </si>
  <si>
    <t>AS150/72336</t>
  </si>
  <si>
    <t>Buy 5 get 1 free</t>
  </si>
  <si>
    <t xml:space="preserve">       Special Offer </t>
  </si>
  <si>
    <t xml:space="preserve">      Insperational Pens  with Refils </t>
  </si>
  <si>
    <t>AS151/PRASS</t>
  </si>
  <si>
    <t>AS152/PKRASS</t>
  </si>
  <si>
    <t>AS153/13155</t>
  </si>
  <si>
    <t>AS154/13156</t>
  </si>
  <si>
    <t xml:space="preserve">Stretch Braclets </t>
  </si>
  <si>
    <t xml:space="preserve">       </t>
  </si>
  <si>
    <t xml:space="preserve">Pocket stones and tokens  </t>
  </si>
  <si>
    <t xml:space="preserve">Cherished Blessings </t>
  </si>
  <si>
    <t xml:space="preserve">       Special Offer</t>
  </si>
  <si>
    <t>AS146 /Half</t>
  </si>
  <si>
    <t>Lapel Pins Broaches with Display unit</t>
  </si>
  <si>
    <t xml:space="preserve">Heart of an angel Broaches </t>
  </si>
  <si>
    <t xml:space="preserve">Gifts to Go </t>
  </si>
  <si>
    <t xml:space="preserve">       Lower </t>
  </si>
  <si>
    <t xml:space="preserve">     Price </t>
  </si>
  <si>
    <t>AS103/17115</t>
  </si>
  <si>
    <t xml:space="preserve">     </t>
  </si>
  <si>
    <t xml:space="preserve">    </t>
  </si>
  <si>
    <t>Power of Praise Note Pads Buy 1 get 1</t>
  </si>
  <si>
    <t>Cross Pen and Bookmark Buy 1 Get 1</t>
  </si>
  <si>
    <t xml:space="preserve">Chalkboard Stickers Buy one Get 1 </t>
  </si>
  <si>
    <t xml:space="preserve">New Dominoes Fruit of the Spirit </t>
  </si>
  <si>
    <t>SW118/52438</t>
  </si>
  <si>
    <t>Balls</t>
  </si>
  <si>
    <t xml:space="preserve">Smile Bouncy Balls 48 assorted </t>
  </si>
  <si>
    <t>SW119/20228</t>
  </si>
  <si>
    <t>Glow in the dark bouncy ball</t>
  </si>
  <si>
    <t>SW120/20229</t>
  </si>
  <si>
    <t xml:space="preserve">Chill </t>
  </si>
  <si>
    <t xml:space="preserve">New Horizons Plaques </t>
  </si>
  <si>
    <t>Journey</t>
  </si>
  <si>
    <t>The Peace of God</t>
  </si>
  <si>
    <t xml:space="preserve">Jesus is the </t>
  </si>
  <si>
    <t xml:space="preserve">I can do all things </t>
  </si>
  <si>
    <t xml:space="preserve">For this Child I prayed </t>
  </si>
  <si>
    <t xml:space="preserve">Be joyful </t>
  </si>
  <si>
    <t>DX101/5629</t>
  </si>
  <si>
    <t>DX102/5631</t>
  </si>
  <si>
    <t>DX103/5636</t>
  </si>
  <si>
    <t>DX104/5639</t>
  </si>
  <si>
    <t>DX105/5640</t>
  </si>
  <si>
    <t>DX106/5641</t>
  </si>
  <si>
    <t>DX109/6388</t>
  </si>
  <si>
    <t>DX110/6389</t>
  </si>
  <si>
    <t>DX112/6391</t>
  </si>
  <si>
    <t>DX114/6393</t>
  </si>
  <si>
    <t>DX115/6394</t>
  </si>
  <si>
    <t>DX116/6395</t>
  </si>
  <si>
    <t>DX117/6396</t>
  </si>
  <si>
    <t>DX118/6397</t>
  </si>
  <si>
    <t xml:space="preserve">Wooden two sided Magnet Display </t>
  </si>
  <si>
    <t xml:space="preserve">Smile God Loves you Pencil </t>
  </si>
  <si>
    <t>For God so loved the world Pencil</t>
  </si>
  <si>
    <t>SW057/65313</t>
  </si>
  <si>
    <t>SW132/44248</t>
  </si>
  <si>
    <t>Stickers Shephard</t>
  </si>
  <si>
    <t>Mini Memo Pads Childrens</t>
  </si>
  <si>
    <t>Glass Plaque- God has great plans</t>
  </si>
  <si>
    <t>Glass Plaque-Walking in Faith</t>
  </si>
  <si>
    <t>DX121/6941</t>
  </si>
  <si>
    <t>DX122/6948</t>
  </si>
  <si>
    <t>DX123/6949</t>
  </si>
  <si>
    <t>DX119/6939</t>
  </si>
  <si>
    <t xml:space="preserve">Magnifiers </t>
  </si>
  <si>
    <t>Hermitite Pocket tokens</t>
  </si>
  <si>
    <t xml:space="preserve">Bendy Men </t>
  </si>
  <si>
    <t xml:space="preserve">Birthday </t>
  </si>
  <si>
    <t>Get Well</t>
  </si>
  <si>
    <t>Thinking of you</t>
  </si>
  <si>
    <t xml:space="preserve">Value Pack extra 5% discount </t>
  </si>
  <si>
    <t xml:space="preserve">Value pk </t>
  </si>
  <si>
    <t>6 each</t>
  </si>
  <si>
    <t>23 designs</t>
  </si>
  <si>
    <t xml:space="preserve">Signature Scripture card range </t>
  </si>
  <si>
    <t>DX125/Display</t>
  </si>
  <si>
    <t>SW121/56366</t>
  </si>
  <si>
    <t>SW122/56377</t>
  </si>
  <si>
    <t>DSASS23</t>
  </si>
  <si>
    <t>DS18060/S</t>
  </si>
  <si>
    <t>DS18055/S</t>
  </si>
  <si>
    <t>DS18051/S</t>
  </si>
  <si>
    <t>DS18052/S</t>
  </si>
  <si>
    <t>DS18002/S</t>
  </si>
  <si>
    <t>DS18021/S</t>
  </si>
  <si>
    <t>DS18012/S</t>
  </si>
  <si>
    <t>DS18016/S</t>
  </si>
  <si>
    <t>DS18031/S</t>
  </si>
  <si>
    <t>DS18033/S</t>
  </si>
  <si>
    <t>DS18005/S</t>
  </si>
  <si>
    <t>DS18017/S</t>
  </si>
  <si>
    <t>DS18010/S</t>
  </si>
  <si>
    <t>DS18054/S</t>
  </si>
  <si>
    <t>DS18003/S</t>
  </si>
  <si>
    <t>DS18053/S</t>
  </si>
  <si>
    <t>DS18056/S</t>
  </si>
  <si>
    <t>DS18057/S</t>
  </si>
  <si>
    <t>DS18059/S</t>
  </si>
  <si>
    <t>DS18019/S</t>
  </si>
  <si>
    <t>DS18047/S</t>
  </si>
  <si>
    <t>DS18050/S</t>
  </si>
  <si>
    <t>AS040/11274</t>
  </si>
  <si>
    <t>New Car Emblems</t>
  </si>
  <si>
    <t xml:space="preserve">SW132/CE Value pk </t>
  </si>
  <si>
    <t>SW133/56441</t>
  </si>
  <si>
    <t>SW135/56443</t>
  </si>
  <si>
    <t>SW136/56444</t>
  </si>
  <si>
    <t>SW137/56445</t>
  </si>
  <si>
    <t>SWI34/56442</t>
  </si>
  <si>
    <t>Assorted Car emblems 6 of each</t>
  </si>
  <si>
    <t>Car Emblem JESUS</t>
  </si>
  <si>
    <t>Car Emblem LOVE</t>
  </si>
  <si>
    <t>Car Emblem HOPE</t>
  </si>
  <si>
    <t>Car Emblem GRACE</t>
  </si>
  <si>
    <t>Car Emblem FAITH</t>
  </si>
  <si>
    <t>Buy all 5 extra 5%</t>
  </si>
  <si>
    <t xml:space="preserve">Discount </t>
  </si>
  <si>
    <t>RRRRPRR</t>
  </si>
  <si>
    <t xml:space="preserve">     RRP</t>
  </si>
  <si>
    <t>Follow Jesus Pencil</t>
  </si>
  <si>
    <t>Fun Express</t>
  </si>
  <si>
    <t>AS112/11292</t>
  </si>
  <si>
    <t>New July 2020</t>
  </si>
  <si>
    <t>New Sheep Skin Genuine Leather Bible cas special order limited stock July 2020</t>
  </si>
  <si>
    <t>Sheepskin Geunine Bible Case - BL large</t>
  </si>
  <si>
    <t>Sheepskin Geunine Bible Case - BL X Large</t>
  </si>
  <si>
    <t>SW138/54390</t>
  </si>
  <si>
    <t>SW139/54379</t>
  </si>
  <si>
    <t xml:space="preserve">     Clearnce Offer </t>
  </si>
  <si>
    <t xml:space="preserve">Buy 2 get one </t>
  </si>
  <si>
    <t>Free</t>
  </si>
  <si>
    <t xml:space="preserve">New offer means these cases can be retailed at £9.99 3 cases are costing £14.18 or £4.69 each while stock last </t>
  </si>
  <si>
    <t xml:space="preserve">Singing Lambs ,Praying Bears and Rabbits and Noahs Friends Blankets  </t>
  </si>
  <si>
    <t>New 8 inch Wall Clocks</t>
  </si>
  <si>
    <t>60% Discount</t>
  </si>
  <si>
    <t>SW143/52470</t>
  </si>
  <si>
    <t>SW140/11017</t>
  </si>
  <si>
    <t>SW141/11018</t>
  </si>
  <si>
    <t>SW149/ASSNF</t>
  </si>
  <si>
    <t>SW145/11038</t>
  </si>
  <si>
    <t>SW146/11039</t>
  </si>
  <si>
    <t>SW147/11040</t>
  </si>
  <si>
    <t>SW148/11041</t>
  </si>
  <si>
    <t xml:space="preserve"> Toys  </t>
  </si>
  <si>
    <t>SW150/60831</t>
  </si>
  <si>
    <t>Faith Love Believe (100)</t>
  </si>
  <si>
    <t>Childs Umbrella Smile God Loves you</t>
  </si>
  <si>
    <t>SW170/50470</t>
  </si>
  <si>
    <t xml:space="preserve">Braclets </t>
  </si>
  <si>
    <t xml:space="preserve">Leather embossed Braclets </t>
  </si>
  <si>
    <t>Satin and Silver string Braclets</t>
  </si>
  <si>
    <t>SW152/55996</t>
  </si>
  <si>
    <t>SW171/87262.3.4</t>
  </si>
  <si>
    <t>99P</t>
  </si>
  <si>
    <t>SW167/87262</t>
  </si>
  <si>
    <t>SW168/87263</t>
  </si>
  <si>
    <t>SW169/87264</t>
  </si>
  <si>
    <t>SW166/5637</t>
  </si>
  <si>
    <t>SW156/52265/6/7</t>
  </si>
  <si>
    <t>SW157/52419</t>
  </si>
  <si>
    <t xml:space="preserve">Mugs and Drink Holders all 60% Discount </t>
  </si>
  <si>
    <t>SW158/46003/6/7</t>
  </si>
  <si>
    <t>SW159/46003</t>
  </si>
  <si>
    <t>SW160/46006</t>
  </si>
  <si>
    <t>SW161/46007</t>
  </si>
  <si>
    <t xml:space="preserve">Thermus Drink holder 25oz Be strong </t>
  </si>
  <si>
    <t xml:space="preserve">Thermus Drink holder 14oz Grace </t>
  </si>
  <si>
    <t>Thermus Drink holder 14oz Sweet Love</t>
  </si>
  <si>
    <t>SW165/52759-62</t>
  </si>
  <si>
    <t>SW162/52759</t>
  </si>
  <si>
    <t>SW163/52760</t>
  </si>
  <si>
    <t>SW164/52762</t>
  </si>
  <si>
    <t xml:space="preserve">Latte Mugs 16oz Cherished </t>
  </si>
  <si>
    <t>Latte Mug 16oz Eternal Love</t>
  </si>
  <si>
    <t xml:space="preserve">Latte Mug 16oz Eternal LovBlessed </t>
  </si>
  <si>
    <t xml:space="preserve">Buy 2 get one Free on selected cases 60% Discount on many lines </t>
  </si>
  <si>
    <t xml:space="preserve">         FS004</t>
  </si>
  <si>
    <t>White Dove</t>
  </si>
  <si>
    <t xml:space="preserve">White Dove Bible Case </t>
  </si>
  <si>
    <t>Brownlow Giftware</t>
  </si>
  <si>
    <t xml:space="preserve">Punch Studio Designs </t>
  </si>
  <si>
    <t>Bible case Black John 3/16 L</t>
  </si>
  <si>
    <t>Bible case Black John 3/16 XL</t>
  </si>
  <si>
    <t>Antique Feel Case Black L</t>
  </si>
  <si>
    <t>Antique Feel Case Black XL</t>
  </si>
  <si>
    <t>Antique Feel Case Saddle L</t>
  </si>
  <si>
    <t>Antique Feel Case Saddle XL</t>
  </si>
  <si>
    <t xml:space="preserve">Antique Feel Case Brown  L </t>
  </si>
  <si>
    <t>Antique Feel Case Brown XL</t>
  </si>
  <si>
    <t>Study Kit Black Canvas Case L</t>
  </si>
  <si>
    <t>Study Kit Black Canvas Case XL</t>
  </si>
  <si>
    <t>Study Kit Burgandy Canvas Case L</t>
  </si>
  <si>
    <t>Study Kit Burgundy  Canvas Case XL</t>
  </si>
  <si>
    <t>Study Kit Black Leatherette  Case L</t>
  </si>
  <si>
    <t>Study Kit Black Leatherette Case L</t>
  </si>
  <si>
    <t>Study Kit Burgundy Leatherette Case L</t>
  </si>
  <si>
    <t xml:space="preserve">Microfiber Black Bible cover Small </t>
  </si>
  <si>
    <t>Assorted Gift Mug Value Pack 12 ASS</t>
  </si>
  <si>
    <t xml:space="preserve">Brownlow Gift Mugs </t>
  </si>
  <si>
    <t xml:space="preserve">Brownlow Zipper Bags </t>
  </si>
  <si>
    <t>Assorted Zipper Bags Value PK12 ASS</t>
  </si>
  <si>
    <t>Insperation boxed Pens</t>
  </si>
  <si>
    <t>Boxed Gift pens display of 16</t>
  </si>
  <si>
    <t xml:space="preserve">Purse note pads T Chests General </t>
  </si>
  <si>
    <t xml:space="preserve">Prayer Journal </t>
  </si>
  <si>
    <t>Legacy Gifts and Cards</t>
  </si>
  <si>
    <t xml:space="preserve">Medium Notebooks </t>
  </si>
  <si>
    <t>Greeting Cards</t>
  </si>
  <si>
    <t>Prayer Journals</t>
  </si>
  <si>
    <t>Units of 6</t>
  </si>
  <si>
    <t xml:space="preserve">All Kinds of blessings </t>
  </si>
  <si>
    <t xml:space="preserve">Coaster Collections With Display </t>
  </si>
  <si>
    <t xml:space="preserve">Pastel orange pink yellow flowers </t>
  </si>
  <si>
    <t xml:space="preserve">For the good </t>
  </si>
  <si>
    <t>God is found</t>
  </si>
  <si>
    <t xml:space="preserve">Seek peace </t>
  </si>
  <si>
    <t xml:space="preserve">Gratitude Blessings </t>
  </si>
  <si>
    <t>WD10/9004XL</t>
  </si>
  <si>
    <t>WD11/9005L</t>
  </si>
  <si>
    <t>WD12/9005XL</t>
  </si>
  <si>
    <t>WD13/9006L</t>
  </si>
  <si>
    <t>WD14/9006XL</t>
  </si>
  <si>
    <t>WD15/9007L</t>
  </si>
  <si>
    <t>WD16/9007XL</t>
  </si>
  <si>
    <t>WD17/9101PB</t>
  </si>
  <si>
    <t>WD01/20013L</t>
  </si>
  <si>
    <t>WD02/20013XL</t>
  </si>
  <si>
    <t>WD09/9004L</t>
  </si>
  <si>
    <t>B02/GMUGASS</t>
  </si>
  <si>
    <t>B03/80776</t>
  </si>
  <si>
    <t>B04/80783</t>
  </si>
  <si>
    <t>B05/78131</t>
  </si>
  <si>
    <t>B06/78162</t>
  </si>
  <si>
    <t>B07/76519</t>
  </si>
  <si>
    <t>B08/76496</t>
  </si>
  <si>
    <t>B12/78209</t>
  </si>
  <si>
    <t>B13/78230</t>
  </si>
  <si>
    <t>B16/ZBASS</t>
  </si>
  <si>
    <t>B17/81261</t>
  </si>
  <si>
    <t>B18/78384</t>
  </si>
  <si>
    <t>B20/73853</t>
  </si>
  <si>
    <t>B21/75727</t>
  </si>
  <si>
    <t>B22/75710</t>
  </si>
  <si>
    <t>P01/4886</t>
  </si>
  <si>
    <t>P02/4040A</t>
  </si>
  <si>
    <t>P05/4689P</t>
  </si>
  <si>
    <t>P06/45077</t>
  </si>
  <si>
    <t>L01/CSTCOL67107</t>
  </si>
  <si>
    <t>L04/PRA67836</t>
  </si>
  <si>
    <t>L05/PRA65687</t>
  </si>
  <si>
    <t>L06/PRA59757</t>
  </si>
  <si>
    <t>L07/PRA59713</t>
  </si>
  <si>
    <t>L08/PRA58361</t>
  </si>
  <si>
    <t xml:space="preserve">My cup overflows </t>
  </si>
  <si>
    <t xml:space="preserve">Seek Peace </t>
  </si>
  <si>
    <t xml:space="preserve">Cottage Florals </t>
  </si>
  <si>
    <t>Live Simply</t>
  </si>
  <si>
    <t>L15/MNB67837</t>
  </si>
  <si>
    <t>L16/MNB58361</t>
  </si>
  <si>
    <t>L17/MNB58275</t>
  </si>
  <si>
    <t>L18/MNB51373</t>
  </si>
  <si>
    <t>L19/MNB46599</t>
  </si>
  <si>
    <t xml:space="preserve">Encouragment </t>
  </si>
  <si>
    <t>Encouragment Faith</t>
  </si>
  <si>
    <t>L20/SCD60378</t>
  </si>
  <si>
    <t>L21/SCD59754</t>
  </si>
  <si>
    <t>L22/SCD59744</t>
  </si>
  <si>
    <t xml:space="preserve">Encouragment Always with you </t>
  </si>
  <si>
    <t xml:space="preserve">Encouragment Never alone </t>
  </si>
  <si>
    <t>L24/SCD46072</t>
  </si>
  <si>
    <t>L25/SCD44429</t>
  </si>
  <si>
    <t xml:space="preserve">Encouragment Never Give up </t>
  </si>
  <si>
    <t>L26/SCD43941</t>
  </si>
  <si>
    <t>L27/SCD46646</t>
  </si>
  <si>
    <t xml:space="preserve">Encouragment Keep the Faith </t>
  </si>
  <si>
    <t xml:space="preserve">Encouragment Rest in His Grace </t>
  </si>
  <si>
    <t>Ecouragment Trust in the Process</t>
  </si>
  <si>
    <t>L28/SCD52808</t>
  </si>
  <si>
    <t>L29/SCD45452</t>
  </si>
  <si>
    <t>L30/SCD13518</t>
  </si>
  <si>
    <t>L31/SCD38500</t>
  </si>
  <si>
    <t>L32/SCD52804</t>
  </si>
  <si>
    <t>L33/SCD50508</t>
  </si>
  <si>
    <t>L34/SCD45663</t>
  </si>
  <si>
    <t>L35/SCD51244</t>
  </si>
  <si>
    <t xml:space="preserve">Encouragment Saved by Grace </t>
  </si>
  <si>
    <t xml:space="preserve">Legacy Gifts and  Cards </t>
  </si>
  <si>
    <t>L36/SCD44416</t>
  </si>
  <si>
    <t xml:space="preserve">Thinking of you Floral Thoughts </t>
  </si>
  <si>
    <t>L37/SCD6371</t>
  </si>
  <si>
    <t>L39/SCD55217</t>
  </si>
  <si>
    <t xml:space="preserve">Get Well Amen of Nature Butterfly </t>
  </si>
  <si>
    <t>L42/SCD36774</t>
  </si>
  <si>
    <t xml:space="preserve">Get Well Be Still and Know </t>
  </si>
  <si>
    <t>L43/SCD49770</t>
  </si>
  <si>
    <t xml:space="preserve">Sympathy </t>
  </si>
  <si>
    <t>L44/SCD59749</t>
  </si>
  <si>
    <t>L45/SCD59742</t>
  </si>
  <si>
    <t>Sympaty Behold All Things</t>
  </si>
  <si>
    <t>Sympaty Grace and Peace</t>
  </si>
  <si>
    <t>L46/SCD37202</t>
  </si>
  <si>
    <t>Sympaty Floral Heart</t>
  </si>
  <si>
    <t xml:space="preserve">Sympaty Be Still my Soul </t>
  </si>
  <si>
    <t>L47/SCD50528</t>
  </si>
  <si>
    <t>L49/SCD53265</t>
  </si>
  <si>
    <t xml:space="preserve">Sympaty Eternal God </t>
  </si>
  <si>
    <t xml:space="preserve">Sympaty Light of Hope </t>
  </si>
  <si>
    <t>L51/SCD50028</t>
  </si>
  <si>
    <t xml:space="preserve">Sympathy With Deepest Sympathy </t>
  </si>
  <si>
    <t>L53/SCD52211</t>
  </si>
  <si>
    <t>L54/SCD46641</t>
  </si>
  <si>
    <t>Sympathy I am with you Cotton Wreat</t>
  </si>
  <si>
    <t>L56/SCD27730</t>
  </si>
  <si>
    <t>L57/SCD29232</t>
  </si>
  <si>
    <t>L58/SCD42925</t>
  </si>
  <si>
    <t>L59/SCD42810</t>
  </si>
  <si>
    <t>L60/SCD28271</t>
  </si>
  <si>
    <t>L61/SCD52806</t>
  </si>
  <si>
    <t>Sympathy White Beauties Heartfelt</t>
  </si>
  <si>
    <t>Sympathy our Thoughts</t>
  </si>
  <si>
    <t xml:space="preserve">Sympathy With Sympathy </t>
  </si>
  <si>
    <t>Sympathy Know that I am God</t>
  </si>
  <si>
    <t>Ministry</t>
  </si>
  <si>
    <t>L63/SCD3782</t>
  </si>
  <si>
    <t>Ministry Praise Butterfly</t>
  </si>
  <si>
    <t xml:space="preserve">Assorted Value Pack14 assprted </t>
  </si>
  <si>
    <t>L/MNBVALUE</t>
  </si>
  <si>
    <t>WD03/23057L</t>
  </si>
  <si>
    <t>WD04/23057XL</t>
  </si>
  <si>
    <t>WD06/23071XL</t>
  </si>
  <si>
    <t>WD07/23095L</t>
  </si>
  <si>
    <t>WD08/23095XL</t>
  </si>
  <si>
    <t>WD05/23071L</t>
  </si>
  <si>
    <t>B19/73846</t>
  </si>
  <si>
    <t>L03/CSTCOL66598</t>
  </si>
  <si>
    <t>LPJ/VALUE14</t>
  </si>
  <si>
    <t>Touch of faith assorted stones Half</t>
  </si>
  <si>
    <t>Psalm Stones Assorted Half</t>
  </si>
  <si>
    <t>Proverbs 3.15 Pocket Stones Half</t>
  </si>
  <si>
    <t>AS103/17115HALF</t>
  </si>
  <si>
    <t>AS137/14590HALF</t>
  </si>
  <si>
    <t>AS145/17170HALF</t>
  </si>
  <si>
    <t xml:space="preserve">Glass Plaque -Marrage Prayer </t>
  </si>
  <si>
    <t>DX002/7002</t>
  </si>
  <si>
    <t>SW029/44903 (5)</t>
  </si>
  <si>
    <t xml:space="preserve">DX016/7326 </t>
  </si>
  <si>
    <t>Glass Plaque- Do not Fear  NEW</t>
  </si>
  <si>
    <t>DX126/6946</t>
  </si>
  <si>
    <t>DX005/7019</t>
  </si>
  <si>
    <t xml:space="preserve">DX001/7001 </t>
  </si>
  <si>
    <t xml:space="preserve">New 2022 Timeless Twine </t>
  </si>
  <si>
    <t xml:space="preserve">Heaven Sent Plaques </t>
  </si>
  <si>
    <t>Heaven Sent Magnets</t>
  </si>
  <si>
    <t>DX127/6545</t>
  </si>
  <si>
    <t>DX128/6546</t>
  </si>
  <si>
    <t>DX129/6573</t>
  </si>
  <si>
    <t>DX130/6574</t>
  </si>
  <si>
    <t>With God</t>
  </si>
  <si>
    <t xml:space="preserve">Trust in the Lord  </t>
  </si>
  <si>
    <t xml:space="preserve">House Blessings </t>
  </si>
  <si>
    <t xml:space="preserve">To Everything </t>
  </si>
  <si>
    <t>DX131/8907</t>
  </si>
  <si>
    <t>DX132/8908</t>
  </si>
  <si>
    <t>DX133/8909</t>
  </si>
  <si>
    <t>DX134/8912</t>
  </si>
  <si>
    <t>DX135/8914</t>
  </si>
  <si>
    <t xml:space="preserve">Be Still and Know </t>
  </si>
  <si>
    <t xml:space="preserve">He Restores My soul </t>
  </si>
  <si>
    <t xml:space="preserve">WitH God all things </t>
  </si>
  <si>
    <t xml:space="preserve">As for Me and my House </t>
  </si>
  <si>
    <t>6in x15.75</t>
  </si>
  <si>
    <t xml:space="preserve">New 2022 Landscape Slender sentements </t>
  </si>
  <si>
    <t>DX074/Display</t>
  </si>
  <si>
    <t>DX077/6332</t>
  </si>
  <si>
    <t>DX078/6333</t>
  </si>
  <si>
    <t>DX080/6335</t>
  </si>
  <si>
    <t>DX082/6337</t>
  </si>
  <si>
    <t xml:space="preserve">Medium Black only4 left and then gone </t>
  </si>
  <si>
    <t xml:space="preserve">TA01/58339 </t>
  </si>
  <si>
    <t xml:space="preserve">TA07/58346 </t>
  </si>
  <si>
    <t xml:space="preserve">Noahs Friends Blankets Assoted     </t>
  </si>
  <si>
    <t>Too Blessed Plaque                           (8)</t>
  </si>
  <si>
    <t xml:space="preserve">Assoted Drinks holders 4 of each     </t>
  </si>
  <si>
    <t>L02/CSTCOL67872</t>
  </si>
  <si>
    <t>L64/CSTCOL73617</t>
  </si>
  <si>
    <t>L65/CSTCOL75387</t>
  </si>
  <si>
    <t xml:space="preserve">All Kinds of Blessings with Display </t>
  </si>
  <si>
    <t>L/LPDVALUE</t>
  </si>
  <si>
    <t xml:space="preserve">Assorted Value List Pads 20 Assorted </t>
  </si>
  <si>
    <t xml:space="preserve">Assorted Value Note Pads 20 Assorted </t>
  </si>
  <si>
    <t>L66/LPD76072</t>
  </si>
  <si>
    <t>L67/LPD73852</t>
  </si>
  <si>
    <t>L68/LPD73776</t>
  </si>
  <si>
    <t>L69/LPD73667</t>
  </si>
  <si>
    <t>L70/LPD67836</t>
  </si>
  <si>
    <t>RRP 6.99 /8.99</t>
  </si>
  <si>
    <t>RRP6.99/8.99</t>
  </si>
  <si>
    <t>RR</t>
  </si>
  <si>
    <t>RRP£1.50/£1.99</t>
  </si>
  <si>
    <t>£11.99/£14.99</t>
  </si>
  <si>
    <t>Magnetic List Pads New 2022*</t>
  </si>
  <si>
    <t>Share it cards  New 2022*</t>
  </si>
  <si>
    <t xml:space="preserve">Share it Wood and Acrilic Display </t>
  </si>
  <si>
    <t>L71/SHARED</t>
  </si>
  <si>
    <t xml:space="preserve">Prayer Life1 20 designs 24 of each </t>
  </si>
  <si>
    <t xml:space="preserve">Prayer Life 2 20 designs 24 of each </t>
  </si>
  <si>
    <t xml:space="preserve">Prayer Life 3 20 designs 24 of each </t>
  </si>
  <si>
    <t>L73/SHACOL73756</t>
  </si>
  <si>
    <t>L74/SHACOL75381</t>
  </si>
  <si>
    <t>L75/SHACOL76074</t>
  </si>
  <si>
    <t xml:space="preserve">Unuts of 480 </t>
  </si>
  <si>
    <t xml:space="preserve">Share it </t>
  </si>
  <si>
    <t xml:space="preserve">Double Laminated pocket cards </t>
  </si>
  <si>
    <t>Prayer Lifer Be Still with Display     2022*</t>
  </si>
  <si>
    <t>Serenity Collection with Display    2022*</t>
  </si>
  <si>
    <t>Let your Light shine</t>
  </si>
  <si>
    <t>Overflow with Hope</t>
  </si>
  <si>
    <t xml:space="preserve">Count Your Blessings </t>
  </si>
  <si>
    <t>He Leads Me Beside</t>
  </si>
  <si>
    <t xml:space="preserve">God is Able </t>
  </si>
  <si>
    <t>RRP £2.50 to £2.99</t>
  </si>
  <si>
    <t>Sympathy His Mercies                       (12)</t>
  </si>
  <si>
    <t>L76/SCD74070</t>
  </si>
  <si>
    <t>L79/SCD64310</t>
  </si>
  <si>
    <t>L80/SCD64267</t>
  </si>
  <si>
    <t>L81/SCD62997</t>
  </si>
  <si>
    <t>L82/SCD70725</t>
  </si>
  <si>
    <t>L84/SCD58335</t>
  </si>
  <si>
    <t>L85/SCD76078</t>
  </si>
  <si>
    <t>Thank You</t>
  </si>
  <si>
    <t>L86/SCD74004</t>
  </si>
  <si>
    <t>L87/SCD74217</t>
  </si>
  <si>
    <t>Encouragment Waiting for Hope     (13)</t>
  </si>
  <si>
    <t>Encouragment Silent Prayer             (19)</t>
  </si>
  <si>
    <t xml:space="preserve">Baby Baptism </t>
  </si>
  <si>
    <t>L89/SCD76182</t>
  </si>
  <si>
    <t>L90/SCD76073</t>
  </si>
  <si>
    <t>L92/SCD67836</t>
  </si>
  <si>
    <t>L93/SCD63016</t>
  </si>
  <si>
    <t>L94/SPC346459</t>
  </si>
  <si>
    <t>Sympathy  Garden Scripture</t>
  </si>
  <si>
    <t xml:space="preserve">Sympathy  Light unto my path </t>
  </si>
  <si>
    <t>Sympathy  Book and flowers</t>
  </si>
  <si>
    <t>Sympathy  Pink Bath</t>
  </si>
  <si>
    <t>Get Well  Peonies Jar</t>
  </si>
  <si>
    <t xml:space="preserve">Get Well  Books and Flowers Hospital </t>
  </si>
  <si>
    <t>Thinking of you Yellow Bike Basket</t>
  </si>
  <si>
    <t xml:space="preserve">Thank You Just good people </t>
  </si>
  <si>
    <t xml:space="preserve">Baby Baptism Booties </t>
  </si>
  <si>
    <t xml:space="preserve">Birthday Colourful Meadow </t>
  </si>
  <si>
    <t xml:space="preserve">Birthday Keep life Simple </t>
  </si>
  <si>
    <t>Birthday Numbers Prayer</t>
  </si>
  <si>
    <t xml:space="preserve">Birthday All Kinds of everything </t>
  </si>
  <si>
    <t xml:space="preserve">Birthday Lighthouse </t>
  </si>
  <si>
    <t xml:space="preserve">Encouragment Look up </t>
  </si>
  <si>
    <t>£24.99 to £28,99</t>
  </si>
  <si>
    <t xml:space="preserve">13.625 inches </t>
  </si>
  <si>
    <t>x</t>
  </si>
  <si>
    <t xml:space="preserve">6,75 inches </t>
  </si>
  <si>
    <t>£22.99 to £26.99</t>
  </si>
  <si>
    <t>3.99 to 4.99</t>
  </si>
  <si>
    <t>£19.99 to £24.99</t>
  </si>
  <si>
    <t>£12.99 to £15.99</t>
  </si>
  <si>
    <t>£3.99 to £4.99</t>
  </si>
  <si>
    <t xml:space="preserve"> clearance offer </t>
  </si>
  <si>
    <t>Price Drop</t>
  </si>
  <si>
    <t>£19.99 to £28.75</t>
  </si>
  <si>
    <t>SR01/20673</t>
  </si>
  <si>
    <t>Love Never</t>
  </si>
  <si>
    <t xml:space="preserve">God Has Great Plans </t>
  </si>
  <si>
    <t xml:space="preserve">Strong and Couragious </t>
  </si>
  <si>
    <t>His Grace is enough</t>
  </si>
  <si>
    <t xml:space="preserve">My Hope is in you </t>
  </si>
  <si>
    <t xml:space="preserve">Shannon Road Wire Journals </t>
  </si>
  <si>
    <t>SR02/20697</t>
  </si>
  <si>
    <t>SR03/20666</t>
  </si>
  <si>
    <t>SR04/83401</t>
  </si>
  <si>
    <t>SR05/20680</t>
  </si>
  <si>
    <t>SR06/79817</t>
  </si>
  <si>
    <t>SR7/21281</t>
  </si>
  <si>
    <t>SR9/21335</t>
  </si>
  <si>
    <t>SR10/21328</t>
  </si>
  <si>
    <t xml:space="preserve">Great is your faitfullness </t>
  </si>
  <si>
    <t xml:space="preserve">Be still and Know </t>
  </si>
  <si>
    <t xml:space="preserve">It is well wth my soul                                     </t>
  </si>
  <si>
    <t>SR11/21311</t>
  </si>
  <si>
    <t xml:space="preserve">Shannon Road Open Heart Zip Purse </t>
  </si>
  <si>
    <t>SR14/20468</t>
  </si>
  <si>
    <t>SR15/20444</t>
  </si>
  <si>
    <t>SR16/20499</t>
  </si>
  <si>
    <t>SR17/20482</t>
  </si>
  <si>
    <t>SR18/20475</t>
  </si>
  <si>
    <t xml:space="preserve">Shannon Road the new name for Brownlow Gifts </t>
  </si>
  <si>
    <t xml:space="preserve">ShannonR </t>
  </si>
  <si>
    <t>His Grace Wire Journal                    (15)</t>
  </si>
  <si>
    <t>Faith Hope Love Wire Journal         (14)</t>
  </si>
  <si>
    <t xml:space="preserve">Shannon Road Open Heartt Square Writlets </t>
  </si>
  <si>
    <t xml:space="preserve">Shannon Road Babys First Bible </t>
  </si>
  <si>
    <t>SR19/23582</t>
  </si>
  <si>
    <t>SR20/33956</t>
  </si>
  <si>
    <t>SR21/33949</t>
  </si>
  <si>
    <t>SR22/39316</t>
  </si>
  <si>
    <t xml:space="preserve">Book No VAT </t>
  </si>
  <si>
    <t xml:space="preserve">Cradle Display with 18 Assorted Bibles </t>
  </si>
  <si>
    <t>New March 2022</t>
  </si>
  <si>
    <t xml:space="preserve">God is our Strength  7 inch x 7 inch </t>
  </si>
  <si>
    <t xml:space="preserve">Amazing Grace 7 inch x 7 inch </t>
  </si>
  <si>
    <t xml:space="preserve">Be Strong 7 inch x 7 inch </t>
  </si>
  <si>
    <t xml:space="preserve">God Has Great Plans 7 inch x 7 inch </t>
  </si>
  <si>
    <t xml:space="preserve">Pray More worry less 7 inch x 7 inch </t>
  </si>
  <si>
    <t xml:space="preserve">Babys First Bible Blue </t>
  </si>
  <si>
    <t xml:space="preserve">Babys First Bible Pink </t>
  </si>
  <si>
    <t xml:space="preserve">Babys First Bible White </t>
  </si>
  <si>
    <t>SR8/21304</t>
  </si>
  <si>
    <t>P07/4962P</t>
  </si>
  <si>
    <t>Floral display pack NB no Text  New</t>
  </si>
  <si>
    <t>Iconic Purse Notepads unit of 72   New</t>
  </si>
  <si>
    <t>P08/4689PN</t>
  </si>
  <si>
    <t xml:space="preserve">Lady Jane Stationary Gifts </t>
  </si>
  <si>
    <t xml:space="preserve">Oven Mitt -Navy Wildflower </t>
  </si>
  <si>
    <t xml:space="preserve">Oven Mitt -White Wildflower </t>
  </si>
  <si>
    <t>LJ01/18119</t>
  </si>
  <si>
    <t>LJ02/18120</t>
  </si>
  <si>
    <t>LJ03/C500D</t>
  </si>
  <si>
    <t>Lady Jane Magnet List Pads with Pen</t>
  </si>
  <si>
    <t xml:space="preserve">Display </t>
  </si>
  <si>
    <t xml:space="preserve">with </t>
  </si>
  <si>
    <t>36ass</t>
  </si>
  <si>
    <t xml:space="preserve">list </t>
  </si>
  <si>
    <t>pads</t>
  </si>
  <si>
    <t>Magnetic list pads with pens New</t>
  </si>
  <si>
    <t>P09/3475P</t>
  </si>
  <si>
    <t>Boxed Gift Pens Tie Dye design 16</t>
  </si>
  <si>
    <t xml:space="preserve">Tie Dye Bunge Journals </t>
  </si>
  <si>
    <t>P10/3472P</t>
  </si>
  <si>
    <t xml:space="preserve">Display of 12 Buge Journals Tie Dye </t>
  </si>
  <si>
    <t xml:space="preserve">Punch and Lady Jane </t>
  </si>
  <si>
    <t xml:space="preserve">Purse Notepads </t>
  </si>
  <si>
    <t>L91/SCD73513</t>
  </si>
  <si>
    <t>L23/SCD57527</t>
  </si>
  <si>
    <t xml:space="preserve">Chuncy Guided Brooch Journals </t>
  </si>
  <si>
    <t>New April 2022</t>
  </si>
  <si>
    <t xml:space="preserve">Scripture </t>
  </si>
  <si>
    <t>P11/73922</t>
  </si>
  <si>
    <t>P12/73923</t>
  </si>
  <si>
    <t>P13/73924</t>
  </si>
  <si>
    <t>P14/73925</t>
  </si>
  <si>
    <t>P15/21599</t>
  </si>
  <si>
    <t>P16/21602</t>
  </si>
  <si>
    <t>P17/79800</t>
  </si>
  <si>
    <t xml:space="preserve">You are Beautiful, Sunflowers </t>
  </si>
  <si>
    <t xml:space="preserve">With God, Eucalyptus </t>
  </si>
  <si>
    <t xml:space="preserve">Be Still, Gingham </t>
  </si>
  <si>
    <t xml:space="preserve">I can , Bright Butterflys </t>
  </si>
  <si>
    <t>With God, Maroon</t>
  </si>
  <si>
    <t xml:space="preserve">Still, Blue </t>
  </si>
  <si>
    <t xml:space="preserve">Trust in the Lord, Red Roses </t>
  </si>
  <si>
    <t>Proverbs 3.15 Braclets/New           (45)</t>
  </si>
  <si>
    <t>Pop a Point Pencil  God Loves You (28)</t>
  </si>
  <si>
    <t>Jesus is Lord pencil (22)</t>
  </si>
  <si>
    <t>Glass Plaque-God is our refuge       (3)</t>
  </si>
  <si>
    <t>Glass Plaque-Lord Help me              (4)</t>
  </si>
  <si>
    <t>Glass Plaque-Gods Promises            (5)</t>
  </si>
  <si>
    <t>Large Glass Plaque - Serenity          (17)</t>
  </si>
  <si>
    <t>A Prayer for you/I said a prayer        (15)</t>
  </si>
  <si>
    <t>Don’t Worry about anything            (11)</t>
  </si>
  <si>
    <t>God Loves you Umbrella (36)</t>
  </si>
  <si>
    <t xml:space="preserve">Latte Mugs 16oz Assorted 4 each </t>
  </si>
  <si>
    <t>Soap Cleans 16oz  (5)</t>
  </si>
  <si>
    <t>Create in me 16oz  (8)</t>
  </si>
  <si>
    <t>Wash your Hands 16oz  (3)</t>
  </si>
  <si>
    <t>Gods Promises 16oz  (4)</t>
  </si>
  <si>
    <t>New Coin Purse June 2022</t>
  </si>
  <si>
    <t>Coin Purse Bee Kind</t>
  </si>
  <si>
    <t>Coin Purse Rejoice</t>
  </si>
  <si>
    <t>Coin Purse Be the Change</t>
  </si>
  <si>
    <t xml:space="preserve">Coin Purse This is Love </t>
  </si>
  <si>
    <t>SW171/71610</t>
  </si>
  <si>
    <t>SW172/71611</t>
  </si>
  <si>
    <t>SW173/71612</t>
  </si>
  <si>
    <t>SW174/71613</t>
  </si>
  <si>
    <r>
      <t xml:space="preserve">Order Form June  2022                                </t>
    </r>
    <r>
      <rPr>
        <b/>
        <sz val="14"/>
        <color rgb="FFFFFFFF"/>
        <rFont val="Century Gothic"/>
        <family val="2"/>
      </rPr>
      <t xml:space="preserve">SEE SPECIAL OFFERS  </t>
    </r>
  </si>
  <si>
    <t>Hermitite Pocket Card Mixed</t>
  </si>
  <si>
    <t>SW175/Mixed Hermitite</t>
  </si>
  <si>
    <t>Light and Salvation Glass Block 3"  (35)</t>
  </si>
  <si>
    <t>Begotten Son Glass Block 3"            (6)</t>
  </si>
  <si>
    <t>Way, Truth &amp; Light Glass Block 3"    (32)</t>
  </si>
  <si>
    <t>For I know the plans                       (150)</t>
  </si>
  <si>
    <t>My Shepherd Glass Block 3"            (46)</t>
  </si>
  <si>
    <t>I can do all things 4"                       (87)</t>
  </si>
  <si>
    <t>Faith Glass Block 4"                         (98)</t>
  </si>
  <si>
    <t>Love is Patient Block 4"                   (33)</t>
  </si>
  <si>
    <t>Live Glass Block 4"                          (150)</t>
  </si>
  <si>
    <t>Trust in The Lord 4"                          (106)</t>
  </si>
  <si>
    <t>Give Thanks Block 4"                       (137)</t>
  </si>
  <si>
    <t>Strength                                          (20)</t>
  </si>
  <si>
    <t>Thankful                                          (31)</t>
  </si>
  <si>
    <t>Hope                                              (18)</t>
  </si>
  <si>
    <t>Love                                               (16)</t>
  </si>
  <si>
    <t>Magnetic Bookmarks                   (146)</t>
  </si>
  <si>
    <t>Magnetic Bookmarks                   (73)</t>
  </si>
  <si>
    <t>Magnetic Bookmarks                     (110)</t>
  </si>
  <si>
    <t>Magnetic Bookmarks                     (55)</t>
  </si>
  <si>
    <t>Magnetic Bookmarks                     (52)</t>
  </si>
  <si>
    <t>Magnetic Bookmarks                     (109)</t>
  </si>
  <si>
    <t>Magnetic Bookmarks New             (84)</t>
  </si>
  <si>
    <t>Magnetic Bookmarks New             (124)</t>
  </si>
  <si>
    <t>12 assorted Pens with refills            (18)</t>
  </si>
  <si>
    <t>12 assorted pen key ring                 (154)</t>
  </si>
  <si>
    <t>Cherished Blessings (Girl)                  (22)</t>
  </si>
  <si>
    <t>Cherished Blessings New Cross Boy(178)</t>
  </si>
  <si>
    <t>Cherished Blessings New cross Girl (179)</t>
  </si>
  <si>
    <t>Crosses To Go                               (26)</t>
  </si>
  <si>
    <t>Angel  Blessings Bracelets        (3)</t>
  </si>
  <si>
    <t>Lapel Pins Broaches no display      (14)</t>
  </si>
  <si>
    <t>Pewter Key chains 24 assorted     (80)</t>
  </si>
  <si>
    <t>Psalm Stones Assorted with display  (26)</t>
  </si>
  <si>
    <t>Touch of faith assorted stones         (63)</t>
  </si>
  <si>
    <t>Proverbs 3.15 Pocket Stones            (23)</t>
  </si>
  <si>
    <t>This is the day the Lord has Made  (127)</t>
  </si>
  <si>
    <t xml:space="preserve">Cloth God Loves you Braclets ass </t>
  </si>
  <si>
    <t>Cloth God Loves you Braclet Black (26)</t>
  </si>
  <si>
    <t>Cloth God Loves you Braclet Blue   (29)</t>
  </si>
  <si>
    <t>Cloth God Love you Braclet Red (28)</t>
  </si>
  <si>
    <t>Alligator Wall Hanger                     (191)</t>
  </si>
  <si>
    <t>Butterfly Wall Hanger                      (217)</t>
  </si>
  <si>
    <t>Wooden Noahs Ark Labyrinth        (199)</t>
  </si>
  <si>
    <t>Board Nail Files assorted Tub 72     (75)</t>
  </si>
  <si>
    <t>Love Bears all things Clock            (50)</t>
  </si>
  <si>
    <t>Laying down bear/ Now I lay         (59)</t>
  </si>
  <si>
    <t>Plush Bunny /Now I lay                    (82)</t>
  </si>
  <si>
    <t>Noahs Friends Owl                         (170)</t>
  </si>
  <si>
    <t>Noahs Friends Duck                       (170)</t>
  </si>
  <si>
    <t>Noahs Friends Elephant Blue         (158)</t>
  </si>
  <si>
    <t>Noahs Friends Elephant Pink          (162)</t>
  </si>
  <si>
    <t>Sitting Lamb Singing Jesus Loves me(2)</t>
  </si>
  <si>
    <t>Glass Plaque - Grant me Serenity    (2)</t>
  </si>
  <si>
    <t>Glass Plaque -New Serenity             (2)</t>
  </si>
  <si>
    <t>Glass Plaque -Rise and Shine           (4)</t>
  </si>
  <si>
    <t>Glass Plaque-We Love because he (4)</t>
  </si>
  <si>
    <t>Glass Frame - Confirmation             (5)</t>
  </si>
  <si>
    <t>Glass Frame - Communion              (1)</t>
  </si>
  <si>
    <t>Pray More Worry Less                         (4)</t>
  </si>
  <si>
    <t>Friends and Family                            (9)</t>
  </si>
  <si>
    <t>She is clothed                                  (6)</t>
  </si>
  <si>
    <t>Sisters Make the                               (27)</t>
  </si>
  <si>
    <t>Mums Make life                               (26)</t>
  </si>
  <si>
    <t>My Greatest                                     (22)</t>
  </si>
  <si>
    <t>Grace upon Grace                         (21)</t>
  </si>
  <si>
    <t>His Will                                             (3)</t>
  </si>
  <si>
    <t>Marriage Prayer                                (12)</t>
  </si>
  <si>
    <t>A Special Prayer/May you Know       (4)</t>
  </si>
  <si>
    <t>Lord Help Me                                    (3)</t>
  </si>
  <si>
    <t>Be Strong - I can Do all things          (20)</t>
  </si>
  <si>
    <t>True Friends are forgotten                 (6)</t>
  </si>
  <si>
    <t>Fueled By Jesus Gift Mug                (14)</t>
  </si>
  <si>
    <t>Pray more worry Less Gift Mug       (2)</t>
  </si>
  <si>
    <t>His Grace Gifts Mug                        (6)</t>
  </si>
  <si>
    <t>Faith Hope Love Gift Mug               (16)</t>
  </si>
  <si>
    <t>God is Good Gift Mug                    (9)</t>
  </si>
  <si>
    <t>Blessed Gift Mug                              (11)</t>
  </si>
  <si>
    <t>Bless you Zipper Bag                        (2)</t>
  </si>
  <si>
    <t>Great Plans Zipper Bag                    (18)</t>
  </si>
  <si>
    <t>He is able Zipper Bag                       (11)</t>
  </si>
  <si>
    <t>His Mercies Zipper Bag                     (6)</t>
  </si>
  <si>
    <t>Faith Hope Love Zipper Bag            (23)</t>
  </si>
  <si>
    <t>Pray More Zipper Bag                       (8)</t>
  </si>
  <si>
    <t>Iconic Purse Notepads unit of 72       (1)</t>
  </si>
  <si>
    <t xml:space="preserve">Insperational Purse Notepads unit 72 </t>
  </si>
  <si>
    <t>P04/4972PNew</t>
  </si>
  <si>
    <t>A Prayer Journal                               (14)</t>
  </si>
  <si>
    <t>Wonderful Joy Collection Display      (3)</t>
  </si>
  <si>
    <t>Blessed Collection with  Display       (6)</t>
  </si>
  <si>
    <t>Encouragment Be Not Afraid           (22)</t>
  </si>
  <si>
    <t>Encouragment The Lord will fight    (13)</t>
  </si>
  <si>
    <t>Encouragment Faith is when           (22)</t>
  </si>
  <si>
    <t>Encouragment Serenity Friendship   (23)</t>
  </si>
  <si>
    <t>Encouragment Faithfulness               (8)</t>
  </si>
  <si>
    <t>Encouragment Have Faith               (17)</t>
  </si>
  <si>
    <t>Thinking of you Patio Window         (6)</t>
  </si>
  <si>
    <t>Get Well Prayers for you Pink Floral  (7)</t>
  </si>
  <si>
    <t>Sympathy Restore my Soul                (9)</t>
  </si>
  <si>
    <t>Traditional Purse NB unit of 24          (69)</t>
  </si>
  <si>
    <t>Birthday                                           (7)</t>
  </si>
  <si>
    <t>Birthday                                           (10)</t>
  </si>
  <si>
    <t>Birthday                                            (1)</t>
  </si>
  <si>
    <t>Birthday                                            (10)</t>
  </si>
  <si>
    <t>Birthday                                            (7)</t>
  </si>
  <si>
    <t>Birthday                                            (5)</t>
  </si>
  <si>
    <t>Birthday                                             (6)</t>
  </si>
  <si>
    <t>Birthday                                             (5)</t>
  </si>
  <si>
    <t>Birthday                                              (1)</t>
  </si>
  <si>
    <t>Blank                                                 (6)</t>
  </si>
  <si>
    <t>Blank                                                 (7)</t>
  </si>
  <si>
    <t>Blank                                                 (2)</t>
  </si>
  <si>
    <t>Blank                                                 (4)</t>
  </si>
  <si>
    <t>Blank                                                 (5)</t>
  </si>
  <si>
    <t>Wedding Day                                    (6)</t>
  </si>
  <si>
    <t>Wedding Day                                    (8)</t>
  </si>
  <si>
    <t>Wedding Anniversary                         (1)</t>
  </si>
  <si>
    <t>New Baby                                         (5)</t>
  </si>
  <si>
    <t>New Baby                                         (6)</t>
  </si>
  <si>
    <t>Get Well                                            (7)</t>
  </si>
  <si>
    <t>Thinking of you                                  (2)</t>
  </si>
  <si>
    <t>Sympathy                                          (3)</t>
  </si>
  <si>
    <t>New August  2022</t>
  </si>
  <si>
    <t>New August 2022</t>
  </si>
  <si>
    <t>Sunflower Display Pack NB No Text New</t>
  </si>
  <si>
    <t>P18/4925p</t>
  </si>
  <si>
    <t xml:space="preserve">Open Heart scripture Roller Pens </t>
  </si>
  <si>
    <t>SR23/22974</t>
  </si>
  <si>
    <t>4.99/5.99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</si>
</sst>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5" x14ac:knownFonts="1">
    <font>
      <sz val="11"/>
      <color theme="1"/>
      <name val="Calibri"/>
      <family val="2"/>
      <scheme val="minor"/>
    </font>
    <font>
      <sz val="7"/>
      <color indexed="8"/>
      <name val="Century Gothic"/>
      <family val="2"/>
    </font>
    <font>
      <b/>
      <sz val="4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b/>
      <sz val="24"/>
      <color indexed="8"/>
      <name val="Century Gothic"/>
      <family val="2"/>
    </font>
    <font>
      <sz val="10"/>
      <color indexed="9"/>
      <name val="Century Gothic"/>
      <family val="2"/>
    </font>
    <font>
      <sz val="11"/>
      <color indexed="8"/>
      <name val="Britannic Bold"/>
      <family val="2"/>
    </font>
    <font>
      <b/>
      <sz val="7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24"/>
      <color theme="0"/>
      <name val="Century Gothic"/>
      <family val="2"/>
    </font>
    <font>
      <b/>
      <sz val="11"/>
      <color theme="0"/>
      <name val="Century Gothic"/>
      <family val="2"/>
    </font>
    <font>
      <b/>
      <sz val="22"/>
      <color rgb="FFFFFFFF"/>
      <name val="Century Gothic"/>
      <family val="2"/>
    </font>
    <font>
      <b/>
      <sz val="14"/>
      <color rgb="FFFFFFFF"/>
      <name val="Century Gothic"/>
      <family val="2"/>
    </font>
    <font>
      <b/>
      <sz val="18"/>
      <color rgb="FF000000"/>
      <name val="Century Gothic"/>
      <family val="2"/>
    </font>
    <font>
      <b/>
      <sz val="22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1" fillId="0" borderId="0" xfId="0" applyFont="1"/>
    <xf numFmtId="49" fontId="10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10" fillId="0" borderId="9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 applyProtection="1">
      <alignment horizontal="center" vertical="center"/>
      <protection hidden="1"/>
    </xf>
    <xf numFmtId="0" fontId="14" fillId="4" borderId="8" xfId="0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 applyProtection="1">
      <alignment horizontal="center" vertical="center"/>
      <protection hidden="1"/>
    </xf>
    <xf numFmtId="164" fontId="10" fillId="4" borderId="9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5" fillId="0" borderId="0" xfId="0" applyFont="1"/>
    <xf numFmtId="0" fontId="8" fillId="4" borderId="18" xfId="0" applyFont="1" applyFill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>
      <alignment horizontal="center" vertical="center"/>
    </xf>
    <xf numFmtId="49" fontId="17" fillId="5" borderId="8" xfId="0" applyNumberFormat="1" applyFont="1" applyFill="1" applyBorder="1" applyAlignment="1">
      <alignment horizontal="center" vertical="center"/>
    </xf>
    <xf numFmtId="164" fontId="18" fillId="5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>
      <alignment horizontal="left" vertical="center"/>
    </xf>
    <xf numFmtId="0" fontId="13" fillId="0" borderId="27" xfId="0" applyFont="1" applyBorder="1" applyAlignment="1">
      <alignment vertical="center" textRotation="255"/>
    </xf>
    <xf numFmtId="0" fontId="8" fillId="4" borderId="18" xfId="0" applyFont="1" applyFill="1" applyBorder="1" applyAlignment="1">
      <alignment horizontal="left" vertical="center"/>
    </xf>
    <xf numFmtId="164" fontId="17" fillId="5" borderId="27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49" fontId="12" fillId="6" borderId="8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 applyProtection="1">
      <alignment horizontal="center" vertical="center"/>
      <protection hidden="1"/>
    </xf>
    <xf numFmtId="164" fontId="10" fillId="6" borderId="9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164" fontId="10" fillId="6" borderId="15" xfId="0" applyNumberFormat="1" applyFont="1" applyFill="1" applyBorder="1" applyAlignment="1">
      <alignment horizontal="center" vertical="center"/>
    </xf>
    <xf numFmtId="164" fontId="10" fillId="6" borderId="16" xfId="0" applyNumberFormat="1" applyFont="1" applyFill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164" fontId="10" fillId="6" borderId="11" xfId="0" applyNumberFormat="1" applyFont="1" applyFill="1" applyBorder="1" applyAlignment="1">
      <alignment horizontal="center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9" fillId="6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  <protection hidden="1"/>
    </xf>
    <xf numFmtId="164" fontId="10" fillId="0" borderId="9" xfId="0" applyNumberFormat="1" applyFont="1" applyFill="1" applyBorder="1" applyAlignment="1">
      <alignment horizontal="center" vertical="center"/>
    </xf>
    <xf numFmtId="164" fontId="10" fillId="4" borderId="2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164" fontId="10" fillId="0" borderId="3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vertical="center"/>
    </xf>
    <xf numFmtId="164" fontId="10" fillId="6" borderId="11" xfId="0" applyNumberFormat="1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 applyProtection="1">
      <alignment horizontal="center" vertical="center"/>
      <protection hidden="1"/>
    </xf>
    <xf numFmtId="0" fontId="8" fillId="4" borderId="37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164" fontId="10" fillId="6" borderId="36" xfId="0" applyNumberFormat="1" applyFont="1" applyFill="1" applyBorder="1" applyAlignment="1">
      <alignment horizontal="center" vertical="center"/>
    </xf>
    <xf numFmtId="164" fontId="14" fillId="4" borderId="37" xfId="0" applyNumberFormat="1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horizontal="center" vertical="center"/>
    </xf>
    <xf numFmtId="164" fontId="10" fillId="6" borderId="22" xfId="0" applyNumberFormat="1" applyFont="1" applyFill="1" applyBorder="1" applyAlignment="1">
      <alignment horizontal="center" vertical="center"/>
    </xf>
    <xf numFmtId="49" fontId="12" fillId="6" borderId="22" xfId="0" applyNumberFormat="1" applyFont="1" applyFill="1" applyBorder="1" applyAlignment="1">
      <alignment horizontal="center" vertical="center"/>
    </xf>
    <xf numFmtId="164" fontId="10" fillId="6" borderId="23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8" fillId="4" borderId="40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textRotation="255"/>
    </xf>
    <xf numFmtId="0" fontId="8" fillId="4" borderId="38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vertical="center"/>
    </xf>
    <xf numFmtId="49" fontId="10" fillId="6" borderId="15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164" fontId="10" fillId="0" borderId="15" xfId="0" applyNumberFormat="1" applyFont="1" applyBorder="1" applyAlignment="1">
      <alignment horizontal="center" vertical="center"/>
    </xf>
    <xf numFmtId="0" fontId="8" fillId="4" borderId="24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10" fillId="5" borderId="20" xfId="0" applyFont="1" applyFill="1" applyBorder="1" applyAlignment="1">
      <alignment horizontal="center" vertical="center"/>
    </xf>
    <xf numFmtId="164" fontId="10" fillId="5" borderId="20" xfId="0" applyNumberFormat="1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164" fontId="17" fillId="5" borderId="20" xfId="0" applyNumberFormat="1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164" fontId="18" fillId="5" borderId="7" xfId="0" applyNumberFormat="1" applyFont="1" applyFill="1" applyBorder="1" applyAlignment="1">
      <alignment horizontal="center" vertical="center"/>
    </xf>
    <xf numFmtId="49" fontId="17" fillId="5" borderId="7" xfId="0" applyNumberFormat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vertical="center"/>
    </xf>
    <xf numFmtId="164" fontId="17" fillId="5" borderId="37" xfId="0" applyNumberFormat="1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164" fontId="18" fillId="5" borderId="20" xfId="0" applyNumberFormat="1" applyFont="1" applyFill="1" applyBorder="1" applyAlignment="1">
      <alignment horizontal="center" vertical="center"/>
    </xf>
    <xf numFmtId="49" fontId="17" fillId="5" borderId="20" xfId="0" applyNumberFormat="1" applyFont="1" applyFill="1" applyBorder="1" applyAlignment="1">
      <alignment horizontal="center" vertical="center"/>
    </xf>
    <xf numFmtId="164" fontId="18" fillId="5" borderId="12" xfId="0" applyNumberFormat="1" applyFont="1" applyFill="1" applyBorder="1" applyAlignment="1">
      <alignment horizontal="center" vertical="center"/>
    </xf>
    <xf numFmtId="164" fontId="17" fillId="5" borderId="4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49" fontId="12" fillId="6" borderId="15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textRotation="255"/>
    </xf>
    <xf numFmtId="0" fontId="10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9" fillId="2" borderId="33" xfId="0" applyFont="1" applyFill="1" applyBorder="1" applyAlignment="1">
      <alignment horizontal="right" vertical="center"/>
    </xf>
    <xf numFmtId="0" fontId="9" fillId="2" borderId="3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right" vertical="center" readingOrder="1"/>
    </xf>
    <xf numFmtId="0" fontId="19" fillId="5" borderId="32" xfId="0" applyFont="1" applyFill="1" applyBorder="1" applyAlignment="1">
      <alignment horizontal="right" vertical="center" readingOrder="1"/>
    </xf>
    <xf numFmtId="0" fontId="19" fillId="5" borderId="19" xfId="0" applyFont="1" applyFill="1" applyBorder="1" applyAlignment="1">
      <alignment horizontal="right" vertical="center" readingOrder="1"/>
    </xf>
    <xf numFmtId="0" fontId="13" fillId="0" borderId="31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readingOrder="1"/>
    </xf>
    <xf numFmtId="0" fontId="13" fillId="0" borderId="27" xfId="0" applyFont="1" applyBorder="1" applyAlignment="1">
      <alignment horizontal="center" vertical="center" readingOrder="1"/>
    </xf>
    <xf numFmtId="0" fontId="13" fillId="0" borderId="6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180"/>
    </xf>
    <xf numFmtId="0" fontId="13" fillId="0" borderId="5" xfId="0" applyFont="1" applyBorder="1" applyAlignment="1">
      <alignment horizontal="center" vertical="center" textRotation="180" readingOrder="1"/>
    </xf>
    <xf numFmtId="0" fontId="13" fillId="0" borderId="27" xfId="0" applyFont="1" applyBorder="1" applyAlignment="1">
      <alignment horizontal="center" vertical="center" textRotation="180" readingOrder="1"/>
    </xf>
    <xf numFmtId="0" fontId="13" fillId="0" borderId="6" xfId="0" applyFont="1" applyBorder="1" applyAlignment="1">
      <alignment horizontal="center" vertical="center" textRotation="180" readingOrder="1"/>
    </xf>
    <xf numFmtId="0" fontId="13" fillId="0" borderId="4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0" xfId="0" applyNumberFormat="1" applyFont="1" applyBorder="1" applyAlignment="1">
      <alignment horizontal="left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31" xfId="0" applyNumberFormat="1" applyFont="1" applyBorder="1" applyAlignment="1">
      <alignment horizontal="left" vertical="center"/>
    </xf>
    <xf numFmtId="49" fontId="10" fillId="0" borderId="32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320040</xdr:colOff>
      <xdr:row>3</xdr:row>
      <xdr:rowOff>180735</xdr:rowOff>
    </xdr:to>
    <xdr:pic>
      <xdr:nvPicPr>
        <xdr:cNvPr id="1025" name="Picture 3" descr="C:\Users\DASH 1\Documents\GM Gifts\Logo\GM_logo just GM Gifts.jpg">
          <a:extLst>
            <a:ext uri="{FF2B5EF4-FFF2-40B4-BE49-F238E27FC236}">
              <a16:creationId xmlns:a16="http://schemas.microsoft.com/office/drawing/2014/main" id="{D0B8CE64-2B73-4B03-90BD-D06BFE3B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0"/>
          <a:ext cx="1482090" cy="116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571499</xdr:colOff>
      <xdr:row>1</xdr:row>
      <xdr:rowOff>1</xdr:rowOff>
    </xdr:from>
    <xdr:to>
      <xdr:col>8</xdr:col>
      <xdr:colOff>9524</xdr:colOff>
      <xdr:row>3</xdr:row>
      <xdr:rowOff>180365</xdr:rowOff>
    </xdr:to>
    <xdr:pic>
      <xdr:nvPicPr>
        <xdr:cNvPr id="1026" name="Picture 4" descr="C:\Users\DASH 1\Documents\GM Gifts\Logo\GM_logo just GM Gifts.jpg">
          <a:extLst>
            <a:ext uri="{FF2B5EF4-FFF2-40B4-BE49-F238E27FC236}">
              <a16:creationId xmlns:a16="http://schemas.microsoft.com/office/drawing/2014/main" id="{0568CD2E-DF66-42F7-A1EB-D247624C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39" y="190501"/>
          <a:ext cx="1586865" cy="116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26"/>
  <sheetViews>
    <sheetView tabSelected="1" topLeftCell="A367" zoomScaleNormal="100" workbookViewId="0">
      <selection activeCell="C383" sqref="C383"/>
    </sheetView>
  </sheetViews>
  <sheetFormatPr defaultColWidth="8.85546875" defaultRowHeight="15" x14ac:dyDescent="0.25"/>
  <cols>
    <col min="1" max="1" width="17.7109375" style="36" bestFit="1" customWidth="1"/>
    <col min="2" max="2" width="36.85546875" style="36" bestFit="1" customWidth="1"/>
    <col min="3" max="3" width="21.7109375" style="1" bestFit="1" customWidth="1"/>
    <col min="4" max="4" width="4.28515625" style="1" bestFit="1" customWidth="1"/>
    <col min="5" max="5" width="14.42578125" style="37" bestFit="1" customWidth="1"/>
    <col min="6" max="6" width="10.7109375" style="38" customWidth="1"/>
    <col min="7" max="8" width="10.7109375" style="37" customWidth="1"/>
    <col min="9" max="16384" width="8.85546875" style="3"/>
  </cols>
  <sheetData>
    <row r="2" spans="1:11" ht="58.5" x14ac:dyDescent="0.25">
      <c r="A2" s="1"/>
      <c r="B2" s="172" t="s">
        <v>69</v>
      </c>
      <c r="C2" s="172"/>
      <c r="D2" s="172"/>
      <c r="E2" s="172"/>
      <c r="F2" s="172"/>
      <c r="G2" s="2"/>
      <c r="H2" s="2"/>
    </row>
    <row r="3" spans="1:11" ht="16.5" x14ac:dyDescent="0.25">
      <c r="A3" s="1"/>
      <c r="B3" s="173" t="s">
        <v>70</v>
      </c>
      <c r="C3" s="173"/>
      <c r="D3" s="173"/>
      <c r="E3" s="173"/>
      <c r="F3" s="173"/>
      <c r="G3" s="4"/>
      <c r="H3" s="4"/>
    </row>
    <row r="4" spans="1:11" ht="16.5" x14ac:dyDescent="0.25">
      <c r="A4" s="1"/>
      <c r="B4" s="174" t="s">
        <v>131</v>
      </c>
      <c r="C4" s="173"/>
      <c r="D4" s="173"/>
      <c r="E4" s="173"/>
      <c r="F4" s="173"/>
      <c r="G4" s="5"/>
      <c r="H4" s="5"/>
    </row>
    <row r="5" spans="1:11" ht="29.25" thickBot="1" x14ac:dyDescent="0.3">
      <c r="A5" s="178" t="s">
        <v>861</v>
      </c>
      <c r="B5" s="176"/>
      <c r="C5" s="176"/>
      <c r="D5" s="176"/>
      <c r="E5" s="176"/>
      <c r="F5" s="176"/>
      <c r="G5" s="176"/>
      <c r="H5" s="177"/>
    </row>
    <row r="6" spans="1:11" ht="18.75" thickBot="1" x14ac:dyDescent="0.3">
      <c r="A6" s="175" t="s">
        <v>455</v>
      </c>
      <c r="B6" s="176"/>
      <c r="C6" s="176"/>
      <c r="D6" s="176"/>
      <c r="E6" s="176"/>
      <c r="F6" s="176"/>
      <c r="G6" s="176"/>
      <c r="H6" s="177"/>
    </row>
    <row r="7" spans="1:11" ht="15.75" thickBot="1" x14ac:dyDescent="0.3">
      <c r="A7" s="6" t="s">
        <v>61</v>
      </c>
      <c r="B7" s="179"/>
      <c r="C7" s="181"/>
      <c r="D7" s="182" t="s">
        <v>104</v>
      </c>
      <c r="E7" s="183"/>
      <c r="F7" s="179"/>
      <c r="G7" s="180"/>
      <c r="H7" s="181"/>
    </row>
    <row r="8" spans="1:11" ht="15.75" thickBot="1" x14ac:dyDescent="0.3">
      <c r="A8" s="7" t="s">
        <v>49</v>
      </c>
      <c r="B8" s="179"/>
      <c r="C8" s="180"/>
      <c r="D8" s="182" t="s">
        <v>62</v>
      </c>
      <c r="E8" s="183"/>
      <c r="F8" s="179"/>
      <c r="G8" s="180"/>
      <c r="H8" s="181"/>
    </row>
    <row r="9" spans="1:11" x14ac:dyDescent="0.25">
      <c r="A9" s="222" t="s">
        <v>50</v>
      </c>
      <c r="B9" s="224"/>
      <c r="C9" s="224"/>
      <c r="D9" s="216" t="s">
        <v>103</v>
      </c>
      <c r="E9" s="217"/>
      <c r="F9" s="233"/>
      <c r="G9" s="234"/>
      <c r="H9" s="235"/>
    </row>
    <row r="10" spans="1:11" x14ac:dyDescent="0.25">
      <c r="A10" s="223"/>
      <c r="B10" s="224"/>
      <c r="C10" s="224"/>
      <c r="D10" s="218"/>
      <c r="E10" s="219"/>
      <c r="F10" s="230"/>
      <c r="G10" s="231"/>
      <c r="H10" s="232"/>
      <c r="K10" s="8"/>
    </row>
    <row r="11" spans="1:11" x14ac:dyDescent="0.25">
      <c r="A11" s="223"/>
      <c r="B11" s="225"/>
      <c r="C11" s="226"/>
      <c r="D11" s="218"/>
      <c r="E11" s="219"/>
      <c r="F11" s="227"/>
      <c r="G11" s="228"/>
      <c r="H11" s="229"/>
      <c r="K11" s="8"/>
    </row>
    <row r="12" spans="1:11" x14ac:dyDescent="0.25">
      <c r="A12" s="223"/>
      <c r="B12" s="68"/>
      <c r="C12" s="68"/>
      <c r="D12" s="218"/>
      <c r="E12" s="219"/>
      <c r="F12" s="69"/>
      <c r="G12" s="70"/>
      <c r="H12" s="71"/>
      <c r="K12" s="8"/>
    </row>
    <row r="13" spans="1:11" ht="15.75" thickBot="1" x14ac:dyDescent="0.3">
      <c r="A13" s="223"/>
      <c r="B13" s="224"/>
      <c r="C13" s="224"/>
      <c r="D13" s="218"/>
      <c r="E13" s="219"/>
      <c r="F13" s="230"/>
      <c r="G13" s="231"/>
      <c r="H13" s="232"/>
    </row>
    <row r="14" spans="1:11" ht="15.75" thickBot="1" x14ac:dyDescent="0.3">
      <c r="A14" s="6" t="s">
        <v>51</v>
      </c>
      <c r="B14" s="179"/>
      <c r="C14" s="180"/>
      <c r="D14" s="220"/>
      <c r="E14" s="221"/>
      <c r="F14" s="213"/>
      <c r="G14" s="214"/>
      <c r="H14" s="215"/>
    </row>
    <row r="15" spans="1:11" ht="15.75" thickBot="1" x14ac:dyDescent="0.3">
      <c r="A15" s="210" t="s">
        <v>150</v>
      </c>
      <c r="B15" s="211"/>
      <c r="C15" s="212"/>
      <c r="D15" s="39"/>
      <c r="E15" s="40"/>
      <c r="F15" s="10"/>
      <c r="G15" s="9"/>
      <c r="H15" s="11"/>
    </row>
    <row r="16" spans="1:11" ht="15.75" thickBot="1" x14ac:dyDescent="0.3">
      <c r="A16" s="184" t="s">
        <v>0</v>
      </c>
      <c r="B16" s="184" t="s">
        <v>275</v>
      </c>
      <c r="C16" s="12" t="s">
        <v>3</v>
      </c>
      <c r="D16" s="13" t="s">
        <v>4</v>
      </c>
      <c r="E16" s="14" t="s">
        <v>13</v>
      </c>
      <c r="F16" s="15" t="s">
        <v>47</v>
      </c>
      <c r="G16" s="16" t="s">
        <v>52</v>
      </c>
      <c r="H16" s="16" t="s">
        <v>2</v>
      </c>
    </row>
    <row r="17" spans="1:8" ht="15.75" thickBot="1" x14ac:dyDescent="0.3">
      <c r="A17" s="184"/>
      <c r="B17" s="184"/>
      <c r="C17" s="13" t="s">
        <v>1</v>
      </c>
      <c r="D17" s="12" t="s">
        <v>5</v>
      </c>
      <c r="E17" s="16" t="s">
        <v>28</v>
      </c>
      <c r="F17" s="15" t="s">
        <v>48</v>
      </c>
      <c r="G17" s="16" t="s">
        <v>53</v>
      </c>
      <c r="H17" s="16" t="s">
        <v>29</v>
      </c>
    </row>
    <row r="18" spans="1:8" ht="15.75" customHeight="1" x14ac:dyDescent="0.25">
      <c r="A18" s="188" t="s">
        <v>6</v>
      </c>
      <c r="B18" s="100" t="s">
        <v>90</v>
      </c>
      <c r="C18" s="100"/>
      <c r="D18" s="101"/>
      <c r="E18" s="102"/>
      <c r="F18" s="103"/>
      <c r="G18" s="104"/>
      <c r="H18" s="108" t="s">
        <v>2</v>
      </c>
    </row>
    <row r="19" spans="1:8" x14ac:dyDescent="0.25">
      <c r="A19" s="189"/>
      <c r="B19" s="74" t="s">
        <v>864</v>
      </c>
      <c r="C19" s="75" t="s">
        <v>72</v>
      </c>
      <c r="D19" s="75">
        <v>1</v>
      </c>
      <c r="E19" s="76">
        <v>3.33</v>
      </c>
      <c r="F19" s="77"/>
      <c r="G19" s="78">
        <f t="shared" ref="G19:G35" si="0">SUM(F19*E19)</f>
        <v>0</v>
      </c>
      <c r="H19" s="79">
        <v>7.99</v>
      </c>
    </row>
    <row r="20" spans="1:8" x14ac:dyDescent="0.25">
      <c r="A20" s="189"/>
      <c r="B20" s="73" t="s">
        <v>865</v>
      </c>
      <c r="C20" s="55" t="s">
        <v>73</v>
      </c>
      <c r="D20" s="55">
        <v>1</v>
      </c>
      <c r="E20" s="76">
        <v>3.33</v>
      </c>
      <c r="F20" s="57"/>
      <c r="G20" s="58">
        <f t="shared" si="0"/>
        <v>0</v>
      </c>
      <c r="H20" s="79">
        <v>7.99</v>
      </c>
    </row>
    <row r="21" spans="1:8" x14ac:dyDescent="0.25">
      <c r="A21" s="189"/>
      <c r="B21" s="74" t="s">
        <v>866</v>
      </c>
      <c r="C21" s="75" t="s">
        <v>74</v>
      </c>
      <c r="D21" s="75">
        <v>1</v>
      </c>
      <c r="E21" s="76">
        <v>3.33</v>
      </c>
      <c r="F21" s="77"/>
      <c r="G21" s="78">
        <f t="shared" si="0"/>
        <v>0</v>
      </c>
      <c r="H21" s="79">
        <v>7.99</v>
      </c>
    </row>
    <row r="22" spans="1:8" x14ac:dyDescent="0.25">
      <c r="A22" s="189"/>
      <c r="B22" s="73" t="s">
        <v>867</v>
      </c>
      <c r="C22" s="55" t="s">
        <v>381</v>
      </c>
      <c r="D22" s="55">
        <v>1</v>
      </c>
      <c r="E22" s="76">
        <v>3.33</v>
      </c>
      <c r="F22" s="57"/>
      <c r="G22" s="58">
        <f t="shared" si="0"/>
        <v>0</v>
      </c>
      <c r="H22" s="79">
        <v>7.99</v>
      </c>
    </row>
    <row r="23" spans="1:8" x14ac:dyDescent="0.25">
      <c r="A23" s="189"/>
      <c r="B23" s="74" t="s">
        <v>868</v>
      </c>
      <c r="C23" s="75" t="s">
        <v>75</v>
      </c>
      <c r="D23" s="75">
        <v>1</v>
      </c>
      <c r="E23" s="76">
        <v>3.33</v>
      </c>
      <c r="F23" s="77"/>
      <c r="G23" s="78">
        <f t="shared" si="0"/>
        <v>0</v>
      </c>
      <c r="H23" s="79">
        <v>7.99</v>
      </c>
    </row>
    <row r="24" spans="1:8" x14ac:dyDescent="0.25">
      <c r="A24" s="189"/>
      <c r="B24" s="97" t="s">
        <v>162</v>
      </c>
      <c r="C24" s="97"/>
      <c r="D24" s="41"/>
      <c r="E24" s="42"/>
      <c r="F24" s="43"/>
      <c r="G24" s="44"/>
      <c r="H24" s="109" t="s">
        <v>397</v>
      </c>
    </row>
    <row r="25" spans="1:8" x14ac:dyDescent="0.25">
      <c r="A25" s="189"/>
      <c r="B25" s="72" t="s">
        <v>869</v>
      </c>
      <c r="C25" s="17" t="s">
        <v>130</v>
      </c>
      <c r="D25" s="17">
        <v>1</v>
      </c>
      <c r="E25" s="18">
        <v>4.99</v>
      </c>
      <c r="F25" s="19"/>
      <c r="G25" s="20">
        <f t="shared" si="0"/>
        <v>0</v>
      </c>
      <c r="H25" s="21">
        <v>11.99</v>
      </c>
    </row>
    <row r="26" spans="1:8" x14ac:dyDescent="0.25">
      <c r="A26" s="189"/>
      <c r="B26" s="73" t="s">
        <v>870</v>
      </c>
      <c r="C26" s="55" t="s">
        <v>401</v>
      </c>
      <c r="D26" s="55">
        <v>1</v>
      </c>
      <c r="E26" s="18">
        <v>4.99</v>
      </c>
      <c r="F26" s="57"/>
      <c r="G26" s="58">
        <f t="shared" si="0"/>
        <v>0</v>
      </c>
      <c r="H26" s="21">
        <v>11.99</v>
      </c>
    </row>
    <row r="27" spans="1:8" x14ac:dyDescent="0.25">
      <c r="A27" s="189"/>
      <c r="B27" s="72" t="s">
        <v>871</v>
      </c>
      <c r="C27" s="17" t="s">
        <v>109</v>
      </c>
      <c r="D27" s="17">
        <v>1</v>
      </c>
      <c r="E27" s="18">
        <v>4.99</v>
      </c>
      <c r="F27" s="19"/>
      <c r="G27" s="20">
        <f t="shared" si="0"/>
        <v>0</v>
      </c>
      <c r="H27" s="21">
        <v>11.99</v>
      </c>
    </row>
    <row r="28" spans="1:8" x14ac:dyDescent="0.25">
      <c r="A28" s="189"/>
      <c r="B28" s="73" t="s">
        <v>872</v>
      </c>
      <c r="C28" s="55" t="s">
        <v>110</v>
      </c>
      <c r="D28" s="55">
        <v>1</v>
      </c>
      <c r="E28" s="18">
        <v>4.99</v>
      </c>
      <c r="F28" s="57"/>
      <c r="G28" s="58">
        <f t="shared" si="0"/>
        <v>0</v>
      </c>
      <c r="H28" s="21">
        <v>11.99</v>
      </c>
    </row>
    <row r="29" spans="1:8" x14ac:dyDescent="0.25">
      <c r="A29" s="189"/>
      <c r="B29" s="72" t="s">
        <v>873</v>
      </c>
      <c r="C29" s="17" t="s">
        <v>111</v>
      </c>
      <c r="D29" s="17">
        <v>1</v>
      </c>
      <c r="E29" s="18">
        <v>4.99</v>
      </c>
      <c r="F29" s="19"/>
      <c r="G29" s="20">
        <f t="shared" si="0"/>
        <v>0</v>
      </c>
      <c r="H29" s="21">
        <v>11.99</v>
      </c>
    </row>
    <row r="30" spans="1:8" x14ac:dyDescent="0.25">
      <c r="A30" s="189"/>
      <c r="B30" s="73" t="s">
        <v>874</v>
      </c>
      <c r="C30" s="55" t="s">
        <v>112</v>
      </c>
      <c r="D30" s="55">
        <v>1</v>
      </c>
      <c r="E30" s="18">
        <v>4.99</v>
      </c>
      <c r="F30" s="57"/>
      <c r="G30" s="58">
        <f t="shared" si="0"/>
        <v>0</v>
      </c>
      <c r="H30" s="21">
        <v>11.99</v>
      </c>
    </row>
    <row r="31" spans="1:8" x14ac:dyDescent="0.25">
      <c r="A31" s="189"/>
      <c r="B31" s="96" t="s">
        <v>218</v>
      </c>
      <c r="C31" s="96"/>
      <c r="D31" s="41"/>
      <c r="E31" s="41"/>
      <c r="F31" s="41"/>
      <c r="G31" s="41"/>
      <c r="H31" s="85"/>
    </row>
    <row r="32" spans="1:8" x14ac:dyDescent="0.25">
      <c r="A32" s="189"/>
      <c r="B32" s="74" t="s">
        <v>875</v>
      </c>
      <c r="C32" s="75" t="s">
        <v>240</v>
      </c>
      <c r="D32" s="75">
        <v>1</v>
      </c>
      <c r="E32" s="76">
        <v>4.16</v>
      </c>
      <c r="F32" s="77"/>
      <c r="G32" s="78">
        <f t="shared" si="0"/>
        <v>0</v>
      </c>
      <c r="H32" s="79">
        <v>9.99</v>
      </c>
    </row>
    <row r="33" spans="1:8" x14ac:dyDescent="0.25">
      <c r="A33" s="189"/>
      <c r="B33" s="73" t="s">
        <v>876</v>
      </c>
      <c r="C33" s="55" t="s">
        <v>241</v>
      </c>
      <c r="D33" s="55">
        <v>1</v>
      </c>
      <c r="E33" s="76">
        <v>4.16</v>
      </c>
      <c r="F33" s="57"/>
      <c r="G33" s="58">
        <f t="shared" si="0"/>
        <v>0</v>
      </c>
      <c r="H33" s="79">
        <v>9.99</v>
      </c>
    </row>
    <row r="34" spans="1:8" x14ac:dyDescent="0.25">
      <c r="A34" s="189"/>
      <c r="B34" s="74" t="s">
        <v>877</v>
      </c>
      <c r="C34" s="75" t="s">
        <v>242</v>
      </c>
      <c r="D34" s="75">
        <v>1</v>
      </c>
      <c r="E34" s="76">
        <v>4.16</v>
      </c>
      <c r="F34" s="77"/>
      <c r="G34" s="78">
        <f t="shared" si="0"/>
        <v>0</v>
      </c>
      <c r="H34" s="79">
        <v>9.99</v>
      </c>
    </row>
    <row r="35" spans="1:8" x14ac:dyDescent="0.25">
      <c r="A35" s="189"/>
      <c r="B35" s="73" t="s">
        <v>878</v>
      </c>
      <c r="C35" s="55" t="s">
        <v>243</v>
      </c>
      <c r="D35" s="55">
        <v>1</v>
      </c>
      <c r="E35" s="76">
        <v>4.16</v>
      </c>
      <c r="F35" s="57"/>
      <c r="G35" s="58">
        <f t="shared" si="0"/>
        <v>0</v>
      </c>
      <c r="H35" s="79">
        <v>9.99</v>
      </c>
    </row>
    <row r="36" spans="1:8" x14ac:dyDescent="0.25">
      <c r="A36" s="189"/>
      <c r="B36" s="96" t="s">
        <v>89</v>
      </c>
      <c r="C36" s="96" t="s">
        <v>278</v>
      </c>
      <c r="D36" s="22"/>
      <c r="E36" s="23"/>
      <c r="F36" s="24"/>
      <c r="G36" s="25"/>
      <c r="H36" s="30"/>
    </row>
    <row r="37" spans="1:8" x14ac:dyDescent="0.25">
      <c r="A37" s="189"/>
      <c r="B37" s="72" t="s">
        <v>879</v>
      </c>
      <c r="C37" s="17" t="s">
        <v>76</v>
      </c>
      <c r="D37" s="17">
        <v>6</v>
      </c>
      <c r="E37" s="18">
        <v>9.9700000000000006</v>
      </c>
      <c r="F37" s="19"/>
      <c r="G37" s="20">
        <f t="shared" ref="G37:G44" si="1">SUM(F37*E37)</f>
        <v>0</v>
      </c>
      <c r="H37" s="21">
        <v>3.99</v>
      </c>
    </row>
    <row r="38" spans="1:8" x14ac:dyDescent="0.25">
      <c r="A38" s="189"/>
      <c r="B38" s="73" t="s">
        <v>880</v>
      </c>
      <c r="C38" s="55" t="s">
        <v>87</v>
      </c>
      <c r="D38" s="55">
        <v>6</v>
      </c>
      <c r="E38" s="56">
        <v>9.9700000000000006</v>
      </c>
      <c r="F38" s="57"/>
      <c r="G38" s="58">
        <f t="shared" si="1"/>
        <v>0</v>
      </c>
      <c r="H38" s="59">
        <v>3.99</v>
      </c>
    </row>
    <row r="39" spans="1:8" x14ac:dyDescent="0.25">
      <c r="A39" s="189"/>
      <c r="B39" s="74" t="s">
        <v>881</v>
      </c>
      <c r="C39" s="75" t="s">
        <v>133</v>
      </c>
      <c r="D39" s="75">
        <v>6</v>
      </c>
      <c r="E39" s="76">
        <v>9.9700000000000006</v>
      </c>
      <c r="F39" s="77"/>
      <c r="G39" s="78">
        <f t="shared" si="1"/>
        <v>0</v>
      </c>
      <c r="H39" s="79">
        <v>3.99</v>
      </c>
    </row>
    <row r="40" spans="1:8" x14ac:dyDescent="0.25">
      <c r="A40" s="189"/>
      <c r="B40" s="73" t="s">
        <v>882</v>
      </c>
      <c r="C40" s="55" t="s">
        <v>134</v>
      </c>
      <c r="D40" s="55">
        <v>6</v>
      </c>
      <c r="E40" s="56">
        <v>9.9700000000000006</v>
      </c>
      <c r="F40" s="57"/>
      <c r="G40" s="58">
        <f t="shared" si="1"/>
        <v>0</v>
      </c>
      <c r="H40" s="59">
        <v>3.99</v>
      </c>
    </row>
    <row r="41" spans="1:8" x14ac:dyDescent="0.25">
      <c r="A41" s="189"/>
      <c r="B41" s="74" t="s">
        <v>883</v>
      </c>
      <c r="C41" s="75" t="s">
        <v>135</v>
      </c>
      <c r="D41" s="75">
        <v>6</v>
      </c>
      <c r="E41" s="76">
        <v>9.9700000000000006</v>
      </c>
      <c r="F41" s="77"/>
      <c r="G41" s="78">
        <f t="shared" si="1"/>
        <v>0</v>
      </c>
      <c r="H41" s="79">
        <v>3.99</v>
      </c>
    </row>
    <row r="42" spans="1:8" x14ac:dyDescent="0.25">
      <c r="A42" s="189"/>
      <c r="B42" s="73" t="s">
        <v>884</v>
      </c>
      <c r="C42" s="55" t="s">
        <v>136</v>
      </c>
      <c r="D42" s="55">
        <v>6</v>
      </c>
      <c r="E42" s="56">
        <v>9.9700000000000006</v>
      </c>
      <c r="F42" s="57"/>
      <c r="G42" s="58">
        <f t="shared" si="1"/>
        <v>0</v>
      </c>
      <c r="H42" s="59">
        <v>3.99</v>
      </c>
    </row>
    <row r="43" spans="1:8" x14ac:dyDescent="0.25">
      <c r="A43" s="189"/>
      <c r="B43" s="73" t="s">
        <v>885</v>
      </c>
      <c r="C43" s="55" t="s">
        <v>276</v>
      </c>
      <c r="D43" s="55">
        <v>6</v>
      </c>
      <c r="E43" s="56">
        <v>9.9700000000000006</v>
      </c>
      <c r="F43" s="57"/>
      <c r="G43" s="58">
        <f t="shared" si="1"/>
        <v>0</v>
      </c>
      <c r="H43" s="59">
        <v>3.99</v>
      </c>
    </row>
    <row r="44" spans="1:8" x14ac:dyDescent="0.25">
      <c r="A44" s="189"/>
      <c r="B44" s="74" t="s">
        <v>886</v>
      </c>
      <c r="C44" s="75" t="s">
        <v>277</v>
      </c>
      <c r="D44" s="75">
        <v>6</v>
      </c>
      <c r="E44" s="76">
        <v>9.9700000000000006</v>
      </c>
      <c r="F44" s="77"/>
      <c r="G44" s="78">
        <f t="shared" si="1"/>
        <v>0</v>
      </c>
      <c r="H44" s="79">
        <v>3.99</v>
      </c>
    </row>
    <row r="45" spans="1:8" x14ac:dyDescent="0.25">
      <c r="A45" s="189"/>
      <c r="B45" s="96" t="s">
        <v>280</v>
      </c>
      <c r="C45" s="96" t="s">
        <v>279</v>
      </c>
      <c r="D45" s="22"/>
      <c r="E45" s="96" t="s">
        <v>294</v>
      </c>
      <c r="F45" s="24"/>
      <c r="G45" s="24"/>
      <c r="H45" s="106" t="s">
        <v>295</v>
      </c>
    </row>
    <row r="46" spans="1:8" x14ac:dyDescent="0.25">
      <c r="A46" s="189"/>
      <c r="B46" s="73" t="s">
        <v>887</v>
      </c>
      <c r="C46" s="55" t="s">
        <v>281</v>
      </c>
      <c r="D46" s="55">
        <v>12</v>
      </c>
      <c r="E46" s="56">
        <v>24.99</v>
      </c>
      <c r="F46" s="57"/>
      <c r="G46" s="58">
        <f t="shared" ref="G46:G52" si="2">SUM(F46*E46)</f>
        <v>0</v>
      </c>
      <c r="H46" s="59">
        <v>4.99</v>
      </c>
    </row>
    <row r="47" spans="1:8" x14ac:dyDescent="0.25">
      <c r="A47" s="189"/>
      <c r="B47" s="96" t="s">
        <v>280</v>
      </c>
      <c r="C47" s="96" t="s">
        <v>279</v>
      </c>
      <c r="D47" s="22"/>
      <c r="E47" s="96" t="s">
        <v>294</v>
      </c>
      <c r="F47" s="24"/>
      <c r="G47" s="24"/>
      <c r="H47" s="106" t="s">
        <v>295</v>
      </c>
    </row>
    <row r="48" spans="1:8" x14ac:dyDescent="0.25">
      <c r="A48" s="189"/>
      <c r="B48" s="74" t="s">
        <v>888</v>
      </c>
      <c r="C48" s="75" t="s">
        <v>282</v>
      </c>
      <c r="D48" s="75">
        <v>12</v>
      </c>
      <c r="E48" s="76">
        <v>19.989999999999998</v>
      </c>
      <c r="F48" s="77"/>
      <c r="G48" s="78">
        <f t="shared" si="2"/>
        <v>0</v>
      </c>
      <c r="H48" s="79">
        <v>3.99</v>
      </c>
    </row>
    <row r="49" spans="1:8" x14ac:dyDescent="0.25">
      <c r="A49" s="189"/>
      <c r="B49" s="96" t="s">
        <v>288</v>
      </c>
      <c r="C49" s="96" t="s">
        <v>279</v>
      </c>
      <c r="D49" s="22"/>
      <c r="E49" s="96" t="s">
        <v>294</v>
      </c>
      <c r="F49" s="24"/>
      <c r="G49" s="25"/>
      <c r="H49" s="106" t="s">
        <v>398</v>
      </c>
    </row>
    <row r="50" spans="1:8" x14ac:dyDescent="0.25">
      <c r="A50" s="189"/>
      <c r="B50" s="74" t="s">
        <v>889</v>
      </c>
      <c r="C50" s="75" t="s">
        <v>107</v>
      </c>
      <c r="D50" s="75">
        <v>1</v>
      </c>
      <c r="E50" s="76">
        <v>2.91</v>
      </c>
      <c r="F50" s="77"/>
      <c r="G50" s="78">
        <f t="shared" si="2"/>
        <v>0</v>
      </c>
      <c r="H50" s="79">
        <v>6.99</v>
      </c>
    </row>
    <row r="51" spans="1:8" x14ac:dyDescent="0.25">
      <c r="A51" s="189"/>
      <c r="B51" s="74" t="s">
        <v>890</v>
      </c>
      <c r="C51" s="75" t="s">
        <v>283</v>
      </c>
      <c r="D51" s="75">
        <v>1</v>
      </c>
      <c r="E51" s="76">
        <v>3.33</v>
      </c>
      <c r="F51" s="77"/>
      <c r="G51" s="78">
        <f t="shared" si="2"/>
        <v>0</v>
      </c>
      <c r="H51" s="79">
        <v>7.99</v>
      </c>
    </row>
    <row r="52" spans="1:8" x14ac:dyDescent="0.25">
      <c r="A52" s="189"/>
      <c r="B52" s="73" t="s">
        <v>891</v>
      </c>
      <c r="C52" s="55" t="s">
        <v>284</v>
      </c>
      <c r="D52" s="55">
        <v>1</v>
      </c>
      <c r="E52" s="56">
        <v>3.33</v>
      </c>
      <c r="F52" s="57"/>
      <c r="G52" s="58">
        <f t="shared" si="2"/>
        <v>0</v>
      </c>
      <c r="H52" s="59">
        <v>7.99</v>
      </c>
    </row>
    <row r="53" spans="1:8" x14ac:dyDescent="0.25">
      <c r="A53" s="189"/>
      <c r="B53" s="96" t="s">
        <v>293</v>
      </c>
      <c r="C53" s="96" t="s">
        <v>279</v>
      </c>
      <c r="D53" s="22"/>
      <c r="E53" s="96" t="s">
        <v>294</v>
      </c>
      <c r="F53" s="24"/>
      <c r="G53" s="25"/>
      <c r="H53" s="106" t="s">
        <v>398</v>
      </c>
    </row>
    <row r="54" spans="1:8" x14ac:dyDescent="0.25">
      <c r="A54" s="189"/>
      <c r="B54" s="72" t="s">
        <v>892</v>
      </c>
      <c r="C54" s="17" t="s">
        <v>88</v>
      </c>
      <c r="D54" s="17">
        <v>24</v>
      </c>
      <c r="E54" s="18">
        <v>49.98</v>
      </c>
      <c r="F54" s="19"/>
      <c r="G54" s="20">
        <f t="shared" ref="G54:G57" si="3">SUM(F54*E54)</f>
        <v>0</v>
      </c>
      <c r="H54" s="21">
        <v>4.99</v>
      </c>
    </row>
    <row r="55" spans="1:8" x14ac:dyDescent="0.25">
      <c r="A55" s="189"/>
      <c r="B55" s="96" t="s">
        <v>285</v>
      </c>
      <c r="C55" s="96" t="s">
        <v>286</v>
      </c>
      <c r="D55" s="22"/>
      <c r="E55" s="22"/>
      <c r="F55" s="22"/>
      <c r="G55" s="22"/>
      <c r="H55" s="106" t="s">
        <v>398</v>
      </c>
    </row>
    <row r="56" spans="1:8" x14ac:dyDescent="0.25">
      <c r="A56" s="189"/>
      <c r="B56" s="74" t="s">
        <v>893</v>
      </c>
      <c r="C56" s="75" t="s">
        <v>92</v>
      </c>
      <c r="D56" s="75">
        <v>12</v>
      </c>
      <c r="E56" s="76">
        <v>44.95</v>
      </c>
      <c r="F56" s="77"/>
      <c r="G56" s="78">
        <f t="shared" si="3"/>
        <v>0</v>
      </c>
      <c r="H56" s="79">
        <v>8.99</v>
      </c>
    </row>
    <row r="57" spans="1:8" x14ac:dyDescent="0.25">
      <c r="A57" s="189"/>
      <c r="B57" s="73" t="s">
        <v>837</v>
      </c>
      <c r="C57" s="55" t="s">
        <v>246</v>
      </c>
      <c r="D57" s="55">
        <v>12</v>
      </c>
      <c r="E57" s="56">
        <v>44.95</v>
      </c>
      <c r="F57" s="57"/>
      <c r="G57" s="58">
        <f t="shared" si="3"/>
        <v>0</v>
      </c>
      <c r="H57" s="59">
        <v>8.99</v>
      </c>
    </row>
    <row r="58" spans="1:8" x14ac:dyDescent="0.25">
      <c r="A58" s="189"/>
      <c r="B58" s="96" t="s">
        <v>292</v>
      </c>
      <c r="C58" s="96" t="s">
        <v>289</v>
      </c>
      <c r="D58" s="96" t="s">
        <v>286</v>
      </c>
      <c r="E58" s="96" t="s">
        <v>286</v>
      </c>
      <c r="F58" s="96" t="s">
        <v>286</v>
      </c>
      <c r="G58" s="96" t="s">
        <v>286</v>
      </c>
      <c r="H58" s="106" t="s">
        <v>398</v>
      </c>
    </row>
    <row r="59" spans="1:8" x14ac:dyDescent="0.25">
      <c r="A59" s="189"/>
      <c r="B59" s="72" t="s">
        <v>291</v>
      </c>
      <c r="C59" s="17" t="s">
        <v>245</v>
      </c>
      <c r="D59" s="17">
        <v>72</v>
      </c>
      <c r="E59" s="18">
        <v>149.69999999999999</v>
      </c>
      <c r="F59" s="19"/>
      <c r="G59" s="20">
        <f t="shared" ref="G59:G64" si="4">SUM(F59*E59)</f>
        <v>0</v>
      </c>
      <c r="H59" s="21">
        <v>4.99</v>
      </c>
    </row>
    <row r="60" spans="1:8" x14ac:dyDescent="0.25">
      <c r="A60" s="189"/>
      <c r="B60" s="73" t="s">
        <v>894</v>
      </c>
      <c r="C60" s="55" t="s">
        <v>290</v>
      </c>
      <c r="D60" s="55">
        <v>36</v>
      </c>
      <c r="E60" s="56">
        <v>74.849999999999994</v>
      </c>
      <c r="F60" s="57"/>
      <c r="G60" s="58">
        <f t="shared" si="4"/>
        <v>0</v>
      </c>
      <c r="H60" s="59">
        <v>4.99</v>
      </c>
    </row>
    <row r="61" spans="1:8" x14ac:dyDescent="0.25">
      <c r="A61" s="189"/>
      <c r="B61" s="96" t="s">
        <v>105</v>
      </c>
      <c r="C61" s="96" t="s">
        <v>289</v>
      </c>
      <c r="D61" s="23"/>
      <c r="E61" s="96" t="s">
        <v>294</v>
      </c>
      <c r="F61" s="96" t="s">
        <v>298</v>
      </c>
      <c r="G61" s="23"/>
      <c r="H61" s="106" t="s">
        <v>398</v>
      </c>
    </row>
    <row r="62" spans="1:8" x14ac:dyDescent="0.25">
      <c r="A62" s="189"/>
      <c r="B62" s="74" t="s">
        <v>895</v>
      </c>
      <c r="C62" s="75" t="s">
        <v>129</v>
      </c>
      <c r="D62" s="75">
        <v>24</v>
      </c>
      <c r="E62" s="76">
        <v>39.9</v>
      </c>
      <c r="F62" s="77"/>
      <c r="G62" s="78">
        <f t="shared" si="4"/>
        <v>0</v>
      </c>
      <c r="H62" s="79">
        <v>3.99</v>
      </c>
    </row>
    <row r="63" spans="1:8" x14ac:dyDescent="0.25">
      <c r="A63" s="189"/>
      <c r="B63" s="96" t="s">
        <v>287</v>
      </c>
      <c r="C63" s="96" t="s">
        <v>289</v>
      </c>
      <c r="D63" s="23"/>
      <c r="E63" s="96" t="s">
        <v>294</v>
      </c>
      <c r="F63" s="96" t="s">
        <v>297</v>
      </c>
      <c r="G63" s="23"/>
      <c r="H63" s="106" t="s">
        <v>398</v>
      </c>
    </row>
    <row r="64" spans="1:8" x14ac:dyDescent="0.25">
      <c r="A64" s="189"/>
      <c r="B64" s="73" t="s">
        <v>896</v>
      </c>
      <c r="C64" s="55" t="s">
        <v>296</v>
      </c>
      <c r="D64" s="55">
        <v>72</v>
      </c>
      <c r="E64" s="56">
        <v>119.7</v>
      </c>
      <c r="F64" s="57"/>
      <c r="G64" s="58">
        <f t="shared" si="4"/>
        <v>0</v>
      </c>
      <c r="H64" s="59">
        <v>3.99</v>
      </c>
    </row>
    <row r="65" spans="1:8" ht="15.75" thickBot="1" x14ac:dyDescent="0.3">
      <c r="A65" s="189"/>
      <c r="B65" s="73" t="s">
        <v>617</v>
      </c>
      <c r="C65" s="55" t="s">
        <v>619</v>
      </c>
      <c r="D65" s="55">
        <v>36</v>
      </c>
      <c r="E65" s="56">
        <v>59.95</v>
      </c>
      <c r="F65" s="57"/>
      <c r="G65" s="90">
        <f t="shared" ref="G65:G69" si="5">SUM(F65*E65)</f>
        <v>0</v>
      </c>
      <c r="H65" s="59">
        <v>3.99</v>
      </c>
    </row>
    <row r="66" spans="1:8" x14ac:dyDescent="0.25">
      <c r="A66" s="189"/>
      <c r="B66" s="73" t="s">
        <v>897</v>
      </c>
      <c r="C66" s="55" t="s">
        <v>216</v>
      </c>
      <c r="D66" s="55">
        <v>72</v>
      </c>
      <c r="E66" s="56">
        <v>119.7</v>
      </c>
      <c r="F66" s="57"/>
      <c r="G66" s="58">
        <f t="shared" si="5"/>
        <v>0</v>
      </c>
      <c r="H66" s="59">
        <v>3.99</v>
      </c>
    </row>
    <row r="67" spans="1:8" ht="15.75" thickBot="1" x14ac:dyDescent="0.3">
      <c r="A67" s="189"/>
      <c r="B67" s="73" t="s">
        <v>616</v>
      </c>
      <c r="C67" s="55" t="s">
        <v>620</v>
      </c>
      <c r="D67" s="60">
        <v>36</v>
      </c>
      <c r="E67" s="61">
        <v>59.95</v>
      </c>
      <c r="F67" s="157"/>
      <c r="G67" s="90">
        <f t="shared" si="5"/>
        <v>0</v>
      </c>
      <c r="H67" s="62">
        <v>3.99</v>
      </c>
    </row>
    <row r="68" spans="1:8" ht="15.75" thickBot="1" x14ac:dyDescent="0.3">
      <c r="A68" s="189"/>
      <c r="B68" s="86" t="s">
        <v>898</v>
      </c>
      <c r="C68" s="87" t="s">
        <v>244</v>
      </c>
      <c r="D68" s="60">
        <v>72</v>
      </c>
      <c r="E68" s="88">
        <v>119.7</v>
      </c>
      <c r="F68" s="157"/>
      <c r="G68" s="90">
        <f t="shared" si="5"/>
        <v>0</v>
      </c>
      <c r="H68" s="62">
        <v>3.99</v>
      </c>
    </row>
    <row r="69" spans="1:8" ht="15.75" thickBot="1" x14ac:dyDescent="0.3">
      <c r="A69" s="190"/>
      <c r="B69" s="86" t="s">
        <v>618</v>
      </c>
      <c r="C69" s="87" t="s">
        <v>621</v>
      </c>
      <c r="D69" s="87">
        <v>36</v>
      </c>
      <c r="E69" s="88">
        <v>59.95</v>
      </c>
      <c r="F69" s="89"/>
      <c r="G69" s="90">
        <f t="shared" si="5"/>
        <v>0</v>
      </c>
      <c r="H69" s="91">
        <v>3.99</v>
      </c>
    </row>
    <row r="70" spans="1:8" ht="15" customHeight="1" x14ac:dyDescent="0.25">
      <c r="A70" s="188" t="s">
        <v>93</v>
      </c>
      <c r="B70" s="100" t="s">
        <v>94</v>
      </c>
      <c r="C70" s="101"/>
      <c r="D70" s="101"/>
      <c r="E70" s="102"/>
      <c r="F70" s="103"/>
      <c r="G70" s="104"/>
      <c r="H70" s="105" t="s">
        <v>398</v>
      </c>
    </row>
    <row r="71" spans="1:8" x14ac:dyDescent="0.25">
      <c r="A71" s="189"/>
      <c r="B71" s="73" t="s">
        <v>30</v>
      </c>
      <c r="C71" s="55" t="s">
        <v>15</v>
      </c>
      <c r="D71" s="55">
        <v>1</v>
      </c>
      <c r="E71" s="56">
        <v>6.66</v>
      </c>
      <c r="F71" s="57"/>
      <c r="G71" s="58">
        <f t="shared" ref="G71:G84" si="6">SUM(F71*E71)</f>
        <v>0</v>
      </c>
      <c r="H71" s="59">
        <v>15.99</v>
      </c>
    </row>
    <row r="72" spans="1:8" x14ac:dyDescent="0.25">
      <c r="A72" s="189"/>
      <c r="B72" s="74" t="s">
        <v>31</v>
      </c>
      <c r="C72" s="75" t="s">
        <v>16</v>
      </c>
      <c r="D72" s="75">
        <v>1</v>
      </c>
      <c r="E72" s="56">
        <v>6.66</v>
      </c>
      <c r="F72" s="77"/>
      <c r="G72" s="78">
        <f t="shared" si="6"/>
        <v>0</v>
      </c>
      <c r="H72" s="59">
        <v>15.99</v>
      </c>
    </row>
    <row r="73" spans="1:8" x14ac:dyDescent="0.25">
      <c r="A73" s="189"/>
      <c r="B73" s="73" t="s">
        <v>32</v>
      </c>
      <c r="C73" s="55" t="s">
        <v>17</v>
      </c>
      <c r="D73" s="55">
        <v>1</v>
      </c>
      <c r="E73" s="56">
        <v>6.66</v>
      </c>
      <c r="F73" s="57"/>
      <c r="G73" s="58">
        <f t="shared" si="6"/>
        <v>0</v>
      </c>
      <c r="H73" s="59">
        <v>15.99</v>
      </c>
    </row>
    <row r="74" spans="1:8" x14ac:dyDescent="0.25">
      <c r="A74" s="189"/>
      <c r="B74" s="74" t="s">
        <v>33</v>
      </c>
      <c r="C74" s="75" t="s">
        <v>18</v>
      </c>
      <c r="D74" s="75">
        <v>1</v>
      </c>
      <c r="E74" s="56">
        <v>6.66</v>
      </c>
      <c r="F74" s="77"/>
      <c r="G74" s="78">
        <f t="shared" si="6"/>
        <v>0</v>
      </c>
      <c r="H74" s="59">
        <v>15.99</v>
      </c>
    </row>
    <row r="75" spans="1:8" x14ac:dyDescent="0.25">
      <c r="A75" s="189"/>
      <c r="B75" s="73" t="s">
        <v>34</v>
      </c>
      <c r="C75" s="55" t="s">
        <v>19</v>
      </c>
      <c r="D75" s="55">
        <v>1</v>
      </c>
      <c r="E75" s="56">
        <v>6.66</v>
      </c>
      <c r="F75" s="57"/>
      <c r="G75" s="58">
        <f t="shared" si="6"/>
        <v>0</v>
      </c>
      <c r="H75" s="59">
        <v>15.99</v>
      </c>
    </row>
    <row r="76" spans="1:8" x14ac:dyDescent="0.25">
      <c r="A76" s="189"/>
      <c r="B76" s="74" t="s">
        <v>35</v>
      </c>
      <c r="C76" s="75" t="s">
        <v>20</v>
      </c>
      <c r="D76" s="75">
        <v>1</v>
      </c>
      <c r="E76" s="56">
        <v>6.66</v>
      </c>
      <c r="F76" s="77"/>
      <c r="G76" s="78">
        <f t="shared" si="6"/>
        <v>0</v>
      </c>
      <c r="H76" s="59">
        <v>15.99</v>
      </c>
    </row>
    <row r="77" spans="1:8" x14ac:dyDescent="0.25">
      <c r="A77" s="189"/>
      <c r="B77" s="73" t="s">
        <v>36</v>
      </c>
      <c r="C77" s="55" t="s">
        <v>21</v>
      </c>
      <c r="D77" s="55">
        <v>1</v>
      </c>
      <c r="E77" s="56">
        <v>6.66</v>
      </c>
      <c r="F77" s="57"/>
      <c r="G77" s="58">
        <f t="shared" si="6"/>
        <v>0</v>
      </c>
      <c r="H77" s="59">
        <v>15.99</v>
      </c>
    </row>
    <row r="78" spans="1:8" x14ac:dyDescent="0.25">
      <c r="A78" s="189"/>
      <c r="B78" s="74" t="s">
        <v>37</v>
      </c>
      <c r="C78" s="75" t="s">
        <v>22</v>
      </c>
      <c r="D78" s="75">
        <v>1</v>
      </c>
      <c r="E78" s="56">
        <v>6.66</v>
      </c>
      <c r="F78" s="77"/>
      <c r="G78" s="78">
        <f t="shared" si="6"/>
        <v>0</v>
      </c>
      <c r="H78" s="59">
        <v>15.99</v>
      </c>
    </row>
    <row r="79" spans="1:8" x14ac:dyDescent="0.25">
      <c r="A79" s="189"/>
      <c r="B79" s="73" t="s">
        <v>257</v>
      </c>
      <c r="C79" s="55" t="s">
        <v>258</v>
      </c>
      <c r="D79" s="55">
        <v>1</v>
      </c>
      <c r="E79" s="56">
        <v>6.66</v>
      </c>
      <c r="F79" s="57"/>
      <c r="G79" s="58">
        <f t="shared" si="6"/>
        <v>0</v>
      </c>
      <c r="H79" s="59">
        <v>19.989999999999998</v>
      </c>
    </row>
    <row r="80" spans="1:8" x14ac:dyDescent="0.25">
      <c r="A80" s="189"/>
      <c r="B80" s="97" t="s">
        <v>229</v>
      </c>
      <c r="C80" s="97" t="s">
        <v>231</v>
      </c>
      <c r="D80" s="97"/>
      <c r="E80" s="97" t="s">
        <v>247</v>
      </c>
      <c r="F80" s="97"/>
      <c r="G80" s="97"/>
      <c r="H80" s="106" t="s">
        <v>398</v>
      </c>
    </row>
    <row r="81" spans="1:8" x14ac:dyDescent="0.25">
      <c r="A81" s="189"/>
      <c r="B81" s="98" t="s">
        <v>657</v>
      </c>
      <c r="C81" s="17" t="s">
        <v>219</v>
      </c>
      <c r="D81" s="17">
        <v>1</v>
      </c>
      <c r="E81" s="18">
        <v>10.41</v>
      </c>
      <c r="F81" s="19"/>
      <c r="G81" s="20">
        <f t="shared" si="6"/>
        <v>0</v>
      </c>
      <c r="H81" s="21">
        <v>24.99</v>
      </c>
    </row>
    <row r="82" spans="1:8" x14ac:dyDescent="0.25">
      <c r="A82" s="189"/>
      <c r="B82" s="97" t="s">
        <v>403</v>
      </c>
      <c r="C82" s="97" t="s">
        <v>402</v>
      </c>
      <c r="D82" s="97"/>
      <c r="E82" s="97"/>
      <c r="F82" s="97"/>
      <c r="G82" s="97"/>
      <c r="H82" s="97"/>
    </row>
    <row r="83" spans="1:8" x14ac:dyDescent="0.25">
      <c r="A83" s="189"/>
      <c r="B83" s="98" t="s">
        <v>404</v>
      </c>
      <c r="C83" s="17" t="s">
        <v>406</v>
      </c>
      <c r="D83" s="17">
        <v>1</v>
      </c>
      <c r="E83" s="18">
        <v>15</v>
      </c>
      <c r="F83" s="19"/>
      <c r="G83" s="20">
        <f t="shared" si="6"/>
        <v>0</v>
      </c>
      <c r="H83" s="21">
        <v>29.99</v>
      </c>
    </row>
    <row r="84" spans="1:8" x14ac:dyDescent="0.25">
      <c r="A84" s="189"/>
      <c r="B84" s="98" t="s">
        <v>405</v>
      </c>
      <c r="C84" s="17" t="s">
        <v>407</v>
      </c>
      <c r="D84" s="17">
        <v>1</v>
      </c>
      <c r="E84" s="18">
        <v>15</v>
      </c>
      <c r="F84" s="19"/>
      <c r="G84" s="20">
        <f t="shared" si="6"/>
        <v>0</v>
      </c>
      <c r="H84" s="21">
        <v>29.99</v>
      </c>
    </row>
    <row r="85" spans="1:8" x14ac:dyDescent="0.25">
      <c r="A85" s="189"/>
      <c r="B85" s="97" t="s">
        <v>248</v>
      </c>
      <c r="C85" s="106" t="s">
        <v>408</v>
      </c>
      <c r="D85" s="45"/>
      <c r="E85" s="97" t="s">
        <v>409</v>
      </c>
      <c r="F85" s="46" t="s">
        <v>410</v>
      </c>
      <c r="G85" s="47"/>
      <c r="H85" s="106" t="s">
        <v>398</v>
      </c>
    </row>
    <row r="86" spans="1:8" x14ac:dyDescent="0.25">
      <c r="A86" s="189"/>
      <c r="B86" s="97" t="s">
        <v>411</v>
      </c>
      <c r="C86" s="134"/>
      <c r="D86" s="45"/>
      <c r="E86" s="97"/>
      <c r="F86" s="46"/>
      <c r="G86" s="47"/>
      <c r="H86" s="106"/>
    </row>
    <row r="87" spans="1:8" s="32" customFormat="1" ht="14.25" x14ac:dyDescent="0.2">
      <c r="A87" s="189"/>
      <c r="B87" s="73" t="s">
        <v>140</v>
      </c>
      <c r="C87" s="55" t="s">
        <v>113</v>
      </c>
      <c r="D87" s="55">
        <v>1</v>
      </c>
      <c r="E87" s="56">
        <v>7.08</v>
      </c>
      <c r="F87" s="57"/>
      <c r="G87" s="58">
        <f t="shared" ref="G87:G97" si="7">SUM(F87*E87)</f>
        <v>0</v>
      </c>
      <c r="H87" s="59">
        <v>16.989999999999998</v>
      </c>
    </row>
    <row r="88" spans="1:8" x14ac:dyDescent="0.25">
      <c r="A88" s="189"/>
      <c r="B88" s="74" t="s">
        <v>141</v>
      </c>
      <c r="C88" s="75" t="s">
        <v>114</v>
      </c>
      <c r="D88" s="75">
        <v>1</v>
      </c>
      <c r="E88" s="76">
        <v>7.08</v>
      </c>
      <c r="F88" s="77"/>
      <c r="G88" s="78">
        <f t="shared" si="7"/>
        <v>0</v>
      </c>
      <c r="H88" s="79">
        <v>16.989999999999998</v>
      </c>
    </row>
    <row r="89" spans="1:8" x14ac:dyDescent="0.25">
      <c r="A89" s="189"/>
      <c r="B89" s="73" t="s">
        <v>142</v>
      </c>
      <c r="C89" s="55" t="s">
        <v>115</v>
      </c>
      <c r="D89" s="55">
        <v>1</v>
      </c>
      <c r="E89" s="56">
        <v>7.08</v>
      </c>
      <c r="F89" s="57"/>
      <c r="G89" s="58">
        <f t="shared" si="7"/>
        <v>0</v>
      </c>
      <c r="H89" s="59">
        <v>16.989999999999998</v>
      </c>
    </row>
    <row r="90" spans="1:8" x14ac:dyDescent="0.25">
      <c r="A90" s="189"/>
      <c r="B90" s="74" t="s">
        <v>143</v>
      </c>
      <c r="C90" s="75" t="s">
        <v>116</v>
      </c>
      <c r="D90" s="75">
        <v>1</v>
      </c>
      <c r="E90" s="76">
        <v>7.08</v>
      </c>
      <c r="F90" s="77"/>
      <c r="G90" s="78">
        <f t="shared" si="7"/>
        <v>0</v>
      </c>
      <c r="H90" s="79">
        <v>16.989999999999998</v>
      </c>
    </row>
    <row r="91" spans="1:8" x14ac:dyDescent="0.25">
      <c r="A91" s="189"/>
      <c r="B91" s="74" t="s">
        <v>144</v>
      </c>
      <c r="C91" s="75" t="s">
        <v>117</v>
      </c>
      <c r="D91" s="75">
        <v>1</v>
      </c>
      <c r="E91" s="76">
        <v>7.08</v>
      </c>
      <c r="F91" s="77"/>
      <c r="G91" s="78">
        <f t="shared" si="7"/>
        <v>0</v>
      </c>
      <c r="H91" s="79">
        <v>16.989999999999998</v>
      </c>
    </row>
    <row r="92" spans="1:8" x14ac:dyDescent="0.25">
      <c r="A92" s="189"/>
      <c r="B92" s="73" t="s">
        <v>145</v>
      </c>
      <c r="C92" s="55" t="s">
        <v>118</v>
      </c>
      <c r="D92" s="55">
        <v>1</v>
      </c>
      <c r="E92" s="56">
        <v>7.08</v>
      </c>
      <c r="F92" s="57"/>
      <c r="G92" s="58">
        <f t="shared" si="7"/>
        <v>0</v>
      </c>
      <c r="H92" s="59">
        <v>16.989999999999998</v>
      </c>
    </row>
    <row r="93" spans="1:8" x14ac:dyDescent="0.25">
      <c r="A93" s="189"/>
      <c r="B93" s="74" t="s">
        <v>146</v>
      </c>
      <c r="C93" s="75" t="s">
        <v>119</v>
      </c>
      <c r="D93" s="75">
        <v>1</v>
      </c>
      <c r="E93" s="76">
        <v>7.08</v>
      </c>
      <c r="F93" s="77"/>
      <c r="G93" s="78">
        <f t="shared" si="7"/>
        <v>0</v>
      </c>
      <c r="H93" s="79">
        <v>16.989999999999998</v>
      </c>
    </row>
    <row r="94" spans="1:8" x14ac:dyDescent="0.25">
      <c r="A94" s="189"/>
      <c r="B94" s="73" t="s">
        <v>147</v>
      </c>
      <c r="C94" s="55" t="s">
        <v>120</v>
      </c>
      <c r="D94" s="55">
        <v>1</v>
      </c>
      <c r="E94" s="56">
        <v>7.08</v>
      </c>
      <c r="F94" s="57"/>
      <c r="G94" s="58">
        <f t="shared" si="7"/>
        <v>0</v>
      </c>
      <c r="H94" s="59">
        <v>16.989999999999998</v>
      </c>
    </row>
    <row r="95" spans="1:8" x14ac:dyDescent="0.25">
      <c r="A95" s="189"/>
      <c r="B95" s="74" t="s">
        <v>148</v>
      </c>
      <c r="C95" s="75" t="s">
        <v>121</v>
      </c>
      <c r="D95" s="75">
        <v>1</v>
      </c>
      <c r="E95" s="76">
        <v>7.08</v>
      </c>
      <c r="F95" s="77"/>
      <c r="G95" s="78">
        <f t="shared" si="7"/>
        <v>0</v>
      </c>
      <c r="H95" s="79">
        <v>16.989999999999998</v>
      </c>
    </row>
    <row r="96" spans="1:8" x14ac:dyDescent="0.25">
      <c r="A96" s="189"/>
      <c r="B96" s="73" t="s">
        <v>149</v>
      </c>
      <c r="C96" s="55" t="s">
        <v>122</v>
      </c>
      <c r="D96" s="55">
        <v>1</v>
      </c>
      <c r="E96" s="56">
        <v>7.08</v>
      </c>
      <c r="F96" s="57"/>
      <c r="G96" s="58">
        <f t="shared" si="7"/>
        <v>0</v>
      </c>
      <c r="H96" s="59">
        <v>16.989999999999998</v>
      </c>
    </row>
    <row r="97" spans="1:8" x14ac:dyDescent="0.25">
      <c r="A97" s="189"/>
      <c r="B97" s="74" t="s">
        <v>108</v>
      </c>
      <c r="C97" s="75" t="s">
        <v>123</v>
      </c>
      <c r="D97" s="75">
        <v>1</v>
      </c>
      <c r="E97" s="76">
        <v>7.08</v>
      </c>
      <c r="F97" s="77"/>
      <c r="G97" s="78">
        <f t="shared" si="7"/>
        <v>0</v>
      </c>
      <c r="H97" s="79">
        <v>16.989999999999998</v>
      </c>
    </row>
    <row r="98" spans="1:8" x14ac:dyDescent="0.25">
      <c r="A98" s="189"/>
      <c r="B98" s="96" t="s">
        <v>95</v>
      </c>
      <c r="C98" s="26"/>
      <c r="D98" s="26"/>
      <c r="E98" s="27"/>
      <c r="F98" s="28"/>
      <c r="G98" s="29"/>
      <c r="H98" s="106" t="s">
        <v>398</v>
      </c>
    </row>
    <row r="99" spans="1:8" x14ac:dyDescent="0.25">
      <c r="A99" s="189"/>
      <c r="B99" s="73" t="s">
        <v>336</v>
      </c>
      <c r="C99" s="55" t="s">
        <v>335</v>
      </c>
      <c r="D99" s="55">
        <v>6</v>
      </c>
      <c r="E99" s="56">
        <v>4.9800000000000004</v>
      </c>
      <c r="F99" s="57"/>
      <c r="G99" s="58">
        <f t="shared" ref="G99:G105" si="8">SUM(F99*E99)</f>
        <v>0</v>
      </c>
      <c r="H99" s="59">
        <v>1.99</v>
      </c>
    </row>
    <row r="100" spans="1:8" x14ac:dyDescent="0.25">
      <c r="A100" s="189"/>
      <c r="B100" s="72" t="s">
        <v>14</v>
      </c>
      <c r="C100" s="17" t="s">
        <v>25</v>
      </c>
      <c r="D100" s="17">
        <v>6</v>
      </c>
      <c r="E100" s="18">
        <v>4.9800000000000004</v>
      </c>
      <c r="F100" s="19"/>
      <c r="G100" s="20">
        <f>SUM(F100*E100)</f>
        <v>0</v>
      </c>
      <c r="H100" s="21">
        <v>1.99</v>
      </c>
    </row>
    <row r="101" spans="1:8" x14ac:dyDescent="0.25">
      <c r="A101" s="189"/>
      <c r="B101" s="73" t="s">
        <v>14</v>
      </c>
      <c r="C101" s="55" t="s">
        <v>26</v>
      </c>
      <c r="D101" s="55">
        <v>6</v>
      </c>
      <c r="E101" s="56">
        <v>4.9800000000000004</v>
      </c>
      <c r="F101" s="57"/>
      <c r="G101" s="58">
        <f t="shared" si="8"/>
        <v>0</v>
      </c>
      <c r="H101" s="59">
        <v>1.99</v>
      </c>
    </row>
    <row r="102" spans="1:8" x14ac:dyDescent="0.25">
      <c r="A102" s="189"/>
      <c r="B102" s="72" t="s">
        <v>14</v>
      </c>
      <c r="C102" s="17" t="s">
        <v>27</v>
      </c>
      <c r="D102" s="17">
        <v>6</v>
      </c>
      <c r="E102" s="18">
        <v>4.9800000000000004</v>
      </c>
      <c r="F102" s="19"/>
      <c r="G102" s="20">
        <f t="shared" si="8"/>
        <v>0</v>
      </c>
      <c r="H102" s="21">
        <v>1.99</v>
      </c>
    </row>
    <row r="103" spans="1:8" x14ac:dyDescent="0.25">
      <c r="A103" s="189"/>
      <c r="B103" s="73" t="s">
        <v>96</v>
      </c>
      <c r="C103" s="55" t="s">
        <v>97</v>
      </c>
      <c r="D103" s="55">
        <v>6</v>
      </c>
      <c r="E103" s="56">
        <v>4.9800000000000004</v>
      </c>
      <c r="F103" s="57"/>
      <c r="G103" s="58">
        <f t="shared" si="8"/>
        <v>0</v>
      </c>
      <c r="H103" s="59">
        <v>1.99</v>
      </c>
    </row>
    <row r="104" spans="1:8" x14ac:dyDescent="0.25">
      <c r="A104" s="189"/>
      <c r="B104" s="72" t="s">
        <v>98</v>
      </c>
      <c r="C104" s="17" t="s">
        <v>99</v>
      </c>
      <c r="D104" s="55">
        <v>6</v>
      </c>
      <c r="E104" s="56">
        <v>4.9800000000000004</v>
      </c>
      <c r="F104" s="57"/>
      <c r="G104" s="58">
        <f t="shared" si="8"/>
        <v>0</v>
      </c>
      <c r="H104" s="59">
        <v>1.99</v>
      </c>
    </row>
    <row r="105" spans="1:8" x14ac:dyDescent="0.25">
      <c r="A105" s="189"/>
      <c r="B105" s="72" t="s">
        <v>425</v>
      </c>
      <c r="C105" s="17" t="s">
        <v>424</v>
      </c>
      <c r="D105" s="17">
        <v>6</v>
      </c>
      <c r="E105" s="18">
        <v>4.9800000000000004</v>
      </c>
      <c r="F105" s="19"/>
      <c r="G105" s="20">
        <f t="shared" si="8"/>
        <v>0</v>
      </c>
      <c r="H105" s="21">
        <v>1.99</v>
      </c>
    </row>
    <row r="106" spans="1:8" x14ac:dyDescent="0.25">
      <c r="A106" s="189"/>
      <c r="B106" s="96" t="s">
        <v>100</v>
      </c>
      <c r="C106" s="26"/>
      <c r="D106" s="26"/>
      <c r="E106" s="27"/>
      <c r="F106" s="28"/>
      <c r="G106" s="29"/>
      <c r="H106" s="106" t="s">
        <v>398</v>
      </c>
    </row>
    <row r="107" spans="1:8" x14ac:dyDescent="0.25">
      <c r="A107" s="189"/>
      <c r="B107" s="74" t="s">
        <v>839</v>
      </c>
      <c r="C107" s="75" t="s">
        <v>334</v>
      </c>
      <c r="D107" s="75">
        <v>72</v>
      </c>
      <c r="E107" s="76">
        <v>15</v>
      </c>
      <c r="F107" s="77"/>
      <c r="G107" s="78">
        <f t="shared" ref="G107:G113" si="9">SUM(F107*E107)</f>
        <v>0</v>
      </c>
      <c r="H107" s="79">
        <v>0.5</v>
      </c>
    </row>
    <row r="108" spans="1:8" x14ac:dyDescent="0.25">
      <c r="A108" s="189"/>
      <c r="B108" s="73" t="s">
        <v>332</v>
      </c>
      <c r="C108" s="55" t="s">
        <v>356</v>
      </c>
      <c r="D108" s="55">
        <v>72</v>
      </c>
      <c r="E108" s="56">
        <v>15</v>
      </c>
      <c r="F108" s="57"/>
      <c r="G108" s="58">
        <f t="shared" si="9"/>
        <v>0</v>
      </c>
      <c r="H108" s="59">
        <v>0.5</v>
      </c>
    </row>
    <row r="109" spans="1:8" x14ac:dyDescent="0.25">
      <c r="A109" s="189"/>
      <c r="B109" s="74" t="s">
        <v>55</v>
      </c>
      <c r="C109" s="75" t="s">
        <v>56</v>
      </c>
      <c r="D109" s="75">
        <v>72</v>
      </c>
      <c r="E109" s="76">
        <v>15</v>
      </c>
      <c r="F109" s="77"/>
      <c r="G109" s="78">
        <f t="shared" si="9"/>
        <v>0</v>
      </c>
      <c r="H109" s="79">
        <v>0.5</v>
      </c>
    </row>
    <row r="110" spans="1:8" x14ac:dyDescent="0.25">
      <c r="A110" s="189"/>
      <c r="B110" s="73" t="s">
        <v>333</v>
      </c>
      <c r="C110" s="55" t="s">
        <v>57</v>
      </c>
      <c r="D110" s="55">
        <v>72</v>
      </c>
      <c r="E110" s="56">
        <v>15</v>
      </c>
      <c r="F110" s="57"/>
      <c r="G110" s="58">
        <f t="shared" si="9"/>
        <v>0</v>
      </c>
      <c r="H110" s="59">
        <v>0.5</v>
      </c>
    </row>
    <row r="111" spans="1:8" x14ac:dyDescent="0.25">
      <c r="A111" s="189"/>
      <c r="B111" s="74" t="s">
        <v>58</v>
      </c>
      <c r="C111" s="75" t="s">
        <v>59</v>
      </c>
      <c r="D111" s="75">
        <v>72</v>
      </c>
      <c r="E111" s="76">
        <v>15</v>
      </c>
      <c r="F111" s="77"/>
      <c r="G111" s="78">
        <f t="shared" si="9"/>
        <v>0</v>
      </c>
      <c r="H111" s="79">
        <v>0.5</v>
      </c>
    </row>
    <row r="112" spans="1:8" x14ac:dyDescent="0.25">
      <c r="A112" s="189"/>
      <c r="B112" s="73" t="s">
        <v>399</v>
      </c>
      <c r="C112" s="55" t="s">
        <v>357</v>
      </c>
      <c r="D112" s="55">
        <v>72</v>
      </c>
      <c r="E112" s="56">
        <v>15</v>
      </c>
      <c r="F112" s="57"/>
      <c r="G112" s="58">
        <f t="shared" si="9"/>
        <v>0</v>
      </c>
      <c r="H112" s="59">
        <v>0.5</v>
      </c>
    </row>
    <row r="113" spans="1:8" x14ac:dyDescent="0.25">
      <c r="A113" s="189"/>
      <c r="B113" s="73" t="s">
        <v>899</v>
      </c>
      <c r="C113" s="55" t="s">
        <v>437</v>
      </c>
      <c r="D113" s="55">
        <v>72</v>
      </c>
      <c r="E113" s="56">
        <v>15</v>
      </c>
      <c r="F113" s="57"/>
      <c r="G113" s="58">
        <f t="shared" si="9"/>
        <v>0</v>
      </c>
      <c r="H113" s="59">
        <v>0.5</v>
      </c>
    </row>
    <row r="114" spans="1:8" x14ac:dyDescent="0.25">
      <c r="A114" s="189"/>
      <c r="B114" s="74" t="s">
        <v>9</v>
      </c>
      <c r="C114" s="75" t="s">
        <v>60</v>
      </c>
      <c r="D114" s="75">
        <v>72</v>
      </c>
      <c r="E114" s="76">
        <v>15</v>
      </c>
      <c r="F114" s="77"/>
      <c r="G114" s="78">
        <f t="shared" ref="G114:G120" si="10">SUM(F114*E114)</f>
        <v>0</v>
      </c>
      <c r="H114" s="79">
        <v>0.5</v>
      </c>
    </row>
    <row r="115" spans="1:8" x14ac:dyDescent="0.25">
      <c r="A115" s="189"/>
      <c r="B115" s="73" t="s">
        <v>838</v>
      </c>
      <c r="C115" s="55" t="s">
        <v>169</v>
      </c>
      <c r="D115" s="55">
        <v>72</v>
      </c>
      <c r="E115" s="56">
        <v>22.5</v>
      </c>
      <c r="F115" s="57"/>
      <c r="G115" s="58">
        <f t="shared" si="10"/>
        <v>0</v>
      </c>
      <c r="H115" s="59">
        <v>0.75</v>
      </c>
    </row>
    <row r="116" spans="1:8" x14ac:dyDescent="0.25">
      <c r="A116" s="189"/>
      <c r="B116" s="96" t="s">
        <v>184</v>
      </c>
      <c r="C116" s="26"/>
      <c r="D116" s="26"/>
      <c r="E116" s="27"/>
      <c r="F116" s="28"/>
      <c r="G116" s="29"/>
      <c r="H116" s="106" t="s">
        <v>398</v>
      </c>
    </row>
    <row r="117" spans="1:8" x14ac:dyDescent="0.25">
      <c r="A117" s="189"/>
      <c r="B117" s="74" t="s">
        <v>185</v>
      </c>
      <c r="C117" s="75" t="s">
        <v>213</v>
      </c>
      <c r="D117" s="75">
        <v>6</v>
      </c>
      <c r="E117" s="76">
        <v>7.48</v>
      </c>
      <c r="F117" s="77"/>
      <c r="G117" s="78">
        <f t="shared" si="10"/>
        <v>0</v>
      </c>
      <c r="H117" s="79">
        <v>2.99</v>
      </c>
    </row>
    <row r="118" spans="1:8" x14ac:dyDescent="0.25">
      <c r="A118" s="189"/>
      <c r="B118" s="73" t="s">
        <v>186</v>
      </c>
      <c r="C118" s="55" t="s">
        <v>214</v>
      </c>
      <c r="D118" s="55">
        <v>6</v>
      </c>
      <c r="E118" s="56">
        <v>7.48</v>
      </c>
      <c r="F118" s="57"/>
      <c r="G118" s="58">
        <f t="shared" si="10"/>
        <v>0</v>
      </c>
      <c r="H118" s="59">
        <v>2.99</v>
      </c>
    </row>
    <row r="119" spans="1:8" x14ac:dyDescent="0.25">
      <c r="A119" s="189"/>
      <c r="B119" s="74" t="s">
        <v>187</v>
      </c>
      <c r="C119" s="75" t="s">
        <v>215</v>
      </c>
      <c r="D119" s="75">
        <v>6</v>
      </c>
      <c r="E119" s="76">
        <v>7.48</v>
      </c>
      <c r="F119" s="77"/>
      <c r="G119" s="78">
        <f t="shared" si="10"/>
        <v>0</v>
      </c>
      <c r="H119" s="79">
        <v>2.99</v>
      </c>
    </row>
    <row r="120" spans="1:8" x14ac:dyDescent="0.25">
      <c r="A120" s="189"/>
      <c r="B120" s="73" t="s">
        <v>309</v>
      </c>
      <c r="C120" s="55" t="s">
        <v>230</v>
      </c>
      <c r="D120" s="55">
        <v>6</v>
      </c>
      <c r="E120" s="56">
        <v>7.48</v>
      </c>
      <c r="F120" s="57"/>
      <c r="G120" s="58">
        <f t="shared" si="10"/>
        <v>0</v>
      </c>
      <c r="H120" s="59">
        <v>2.99</v>
      </c>
    </row>
    <row r="121" spans="1:8" x14ac:dyDescent="0.25">
      <c r="A121" s="189"/>
      <c r="B121" s="96" t="s">
        <v>344</v>
      </c>
      <c r="C121" s="26"/>
      <c r="D121" s="26"/>
      <c r="E121" s="27"/>
      <c r="F121" s="28"/>
      <c r="G121" s="29"/>
      <c r="H121" s="106" t="s">
        <v>398</v>
      </c>
    </row>
    <row r="122" spans="1:8" x14ac:dyDescent="0.25">
      <c r="A122" s="189"/>
      <c r="B122" s="72" t="s">
        <v>7</v>
      </c>
      <c r="C122" s="17" t="s">
        <v>23</v>
      </c>
      <c r="D122" s="17">
        <v>6</v>
      </c>
      <c r="E122" s="18">
        <v>9.76</v>
      </c>
      <c r="F122" s="19"/>
      <c r="G122" s="20">
        <f t="shared" ref="G122:G186" si="11">SUM(F122*E122)</f>
        <v>0</v>
      </c>
      <c r="H122" s="21">
        <v>3.99</v>
      </c>
    </row>
    <row r="123" spans="1:8" x14ac:dyDescent="0.25">
      <c r="A123" s="189"/>
      <c r="B123" s="73" t="s">
        <v>8</v>
      </c>
      <c r="C123" s="55" t="s">
        <v>624</v>
      </c>
      <c r="D123" s="55">
        <v>6</v>
      </c>
      <c r="E123" s="56">
        <v>9.76</v>
      </c>
      <c r="F123" s="57"/>
      <c r="G123" s="58">
        <f t="shared" si="11"/>
        <v>0</v>
      </c>
      <c r="H123" s="59">
        <v>3.99</v>
      </c>
    </row>
    <row r="124" spans="1:8" x14ac:dyDescent="0.25">
      <c r="A124" s="189"/>
      <c r="B124" s="96" t="s">
        <v>345</v>
      </c>
      <c r="C124" s="26"/>
      <c r="D124" s="26"/>
      <c r="E124" s="26"/>
      <c r="F124" s="26"/>
      <c r="G124" s="28"/>
      <c r="H124" s="106" t="s">
        <v>398</v>
      </c>
    </row>
    <row r="125" spans="1:8" x14ac:dyDescent="0.25">
      <c r="A125" s="189"/>
      <c r="B125" s="72" t="s">
        <v>862</v>
      </c>
      <c r="C125" s="17" t="s">
        <v>863</v>
      </c>
      <c r="D125" s="55">
        <v>48</v>
      </c>
      <c r="E125" s="56">
        <v>30</v>
      </c>
      <c r="F125" s="57"/>
      <c r="G125" s="20">
        <f t="shared" si="11"/>
        <v>0</v>
      </c>
      <c r="H125" s="59">
        <v>1.5</v>
      </c>
    </row>
    <row r="126" spans="1:8" x14ac:dyDescent="0.25">
      <c r="A126" s="189"/>
      <c r="B126" s="72" t="s">
        <v>10</v>
      </c>
      <c r="C126" s="17" t="s">
        <v>54</v>
      </c>
      <c r="D126" s="17">
        <v>48</v>
      </c>
      <c r="E126" s="18">
        <v>30</v>
      </c>
      <c r="F126" s="19"/>
      <c r="G126" s="20">
        <f t="shared" si="11"/>
        <v>0</v>
      </c>
      <c r="H126" s="21">
        <v>1.5</v>
      </c>
    </row>
    <row r="127" spans="1:8" x14ac:dyDescent="0.25">
      <c r="A127" s="189"/>
      <c r="B127" s="73" t="s">
        <v>11</v>
      </c>
      <c r="C127" s="55" t="s">
        <v>24</v>
      </c>
      <c r="D127" s="55">
        <v>48</v>
      </c>
      <c r="E127" s="56">
        <v>30</v>
      </c>
      <c r="F127" s="57"/>
      <c r="G127" s="58">
        <f t="shared" si="11"/>
        <v>0</v>
      </c>
      <c r="H127" s="59">
        <v>1.5</v>
      </c>
    </row>
    <row r="128" spans="1:8" x14ac:dyDescent="0.25">
      <c r="A128" s="189"/>
      <c r="B128" s="96" t="s">
        <v>346</v>
      </c>
      <c r="C128" s="26"/>
      <c r="D128" s="26"/>
      <c r="E128" s="26"/>
      <c r="F128" s="26"/>
      <c r="G128" s="28"/>
      <c r="H128" s="106" t="s">
        <v>398</v>
      </c>
    </row>
    <row r="129" spans="1:8" x14ac:dyDescent="0.25">
      <c r="A129" s="189"/>
      <c r="B129" s="74" t="s">
        <v>12</v>
      </c>
      <c r="C129" s="75" t="s">
        <v>71</v>
      </c>
      <c r="D129" s="75">
        <v>24</v>
      </c>
      <c r="E129" s="76">
        <v>25</v>
      </c>
      <c r="F129" s="77"/>
      <c r="G129" s="78">
        <f t="shared" si="11"/>
        <v>0</v>
      </c>
      <c r="H129" s="79">
        <v>2.5</v>
      </c>
    </row>
    <row r="130" spans="1:8" x14ac:dyDescent="0.25">
      <c r="A130" s="189"/>
      <c r="B130" s="97" t="s">
        <v>304</v>
      </c>
      <c r="C130" s="45"/>
      <c r="D130" s="45"/>
      <c r="E130" s="45"/>
      <c r="F130" s="45"/>
      <c r="G130" s="45"/>
      <c r="H130" s="106" t="s">
        <v>398</v>
      </c>
    </row>
    <row r="131" spans="1:8" x14ac:dyDescent="0.25">
      <c r="A131" s="189"/>
      <c r="B131" s="73" t="s">
        <v>65</v>
      </c>
      <c r="C131" s="55" t="s">
        <v>64</v>
      </c>
      <c r="D131" s="55">
        <v>24</v>
      </c>
      <c r="E131" s="56">
        <v>39.99</v>
      </c>
      <c r="F131" s="57"/>
      <c r="G131" s="58">
        <f t="shared" si="11"/>
        <v>0</v>
      </c>
      <c r="H131" s="59">
        <v>3.99</v>
      </c>
    </row>
    <row r="132" spans="1:8" x14ac:dyDescent="0.25">
      <c r="A132" s="189"/>
      <c r="B132" s="73" t="s">
        <v>305</v>
      </c>
      <c r="C132" s="55" t="s">
        <v>306</v>
      </c>
      <c r="D132" s="55">
        <v>48</v>
      </c>
      <c r="E132" s="56">
        <v>25</v>
      </c>
      <c r="F132" s="57"/>
      <c r="G132" s="58">
        <f t="shared" si="11"/>
        <v>0</v>
      </c>
      <c r="H132" s="59">
        <v>1.25</v>
      </c>
    </row>
    <row r="133" spans="1:8" x14ac:dyDescent="0.25">
      <c r="A133" s="189"/>
      <c r="B133" s="74" t="s">
        <v>307</v>
      </c>
      <c r="C133" s="75" t="s">
        <v>308</v>
      </c>
      <c r="D133" s="75">
        <v>48</v>
      </c>
      <c r="E133" s="76">
        <v>25</v>
      </c>
      <c r="F133" s="77"/>
      <c r="G133" s="78">
        <f t="shared" si="11"/>
        <v>0</v>
      </c>
      <c r="H133" s="79">
        <v>1.25</v>
      </c>
    </row>
    <row r="134" spans="1:8" x14ac:dyDescent="0.25">
      <c r="A134" s="189"/>
      <c r="B134" s="97" t="s">
        <v>337</v>
      </c>
      <c r="C134" s="45"/>
      <c r="D134" s="45"/>
      <c r="E134" s="45"/>
      <c r="F134" s="45"/>
      <c r="G134" s="45"/>
      <c r="H134" s="106" t="s">
        <v>398</v>
      </c>
    </row>
    <row r="135" spans="1:8" x14ac:dyDescent="0.25">
      <c r="A135" s="189"/>
      <c r="B135" s="73" t="s">
        <v>226</v>
      </c>
      <c r="C135" s="55" t="s">
        <v>66</v>
      </c>
      <c r="D135" s="55">
        <v>24</v>
      </c>
      <c r="E135" s="56">
        <v>8</v>
      </c>
      <c r="F135" s="57"/>
      <c r="G135" s="58">
        <f t="shared" si="11"/>
        <v>0</v>
      </c>
      <c r="H135" s="59">
        <v>0.8</v>
      </c>
    </row>
    <row r="136" spans="1:8" x14ac:dyDescent="0.25">
      <c r="A136" s="189"/>
      <c r="B136" s="97" t="s">
        <v>426</v>
      </c>
      <c r="C136" s="45"/>
      <c r="D136" s="45"/>
      <c r="E136" s="45"/>
      <c r="F136" s="45"/>
      <c r="G136" s="45"/>
      <c r="H136" s="45"/>
    </row>
    <row r="137" spans="1:8" x14ac:dyDescent="0.25">
      <c r="A137" s="189"/>
      <c r="B137" s="73" t="s">
        <v>846</v>
      </c>
      <c r="C137" s="55" t="s">
        <v>427</v>
      </c>
      <c r="D137" s="55">
        <v>3</v>
      </c>
      <c r="E137" s="56">
        <v>9.99</v>
      </c>
      <c r="F137" s="57"/>
      <c r="G137" s="58">
        <f t="shared" si="11"/>
        <v>0</v>
      </c>
      <c r="H137" s="59">
        <v>9.99</v>
      </c>
    </row>
    <row r="138" spans="1:8" x14ac:dyDescent="0.25">
      <c r="A138" s="189"/>
      <c r="B138" s="97" t="s">
        <v>428</v>
      </c>
      <c r="C138" s="45"/>
      <c r="D138" s="45"/>
      <c r="E138" s="45"/>
      <c r="F138" s="45"/>
      <c r="G138" s="45"/>
      <c r="H138" s="106" t="s">
        <v>398</v>
      </c>
    </row>
    <row r="139" spans="1:8" x14ac:dyDescent="0.25">
      <c r="A139" s="189"/>
      <c r="B139" s="74" t="s">
        <v>430</v>
      </c>
      <c r="C139" s="75" t="s">
        <v>274</v>
      </c>
      <c r="D139" s="75">
        <v>24</v>
      </c>
      <c r="E139" s="76">
        <v>39.9</v>
      </c>
      <c r="F139" s="77"/>
      <c r="G139" s="78">
        <f t="shared" si="11"/>
        <v>0</v>
      </c>
      <c r="H139" s="79">
        <v>3.99</v>
      </c>
    </row>
    <row r="140" spans="1:8" x14ac:dyDescent="0.25">
      <c r="A140" s="189"/>
      <c r="B140" s="74" t="s">
        <v>429</v>
      </c>
      <c r="C140" s="75" t="s">
        <v>431</v>
      </c>
      <c r="D140" s="75">
        <v>12</v>
      </c>
      <c r="E140" s="76">
        <v>11.96</v>
      </c>
      <c r="F140" s="77"/>
      <c r="G140" s="78">
        <f t="shared" si="11"/>
        <v>0</v>
      </c>
      <c r="H140" s="79">
        <v>2.99</v>
      </c>
    </row>
    <row r="141" spans="1:8" x14ac:dyDescent="0.25">
      <c r="A141" s="189"/>
      <c r="B141" s="74" t="s">
        <v>900</v>
      </c>
      <c r="C141" s="75" t="s">
        <v>432</v>
      </c>
      <c r="D141" s="75">
        <v>75</v>
      </c>
      <c r="E141" s="76">
        <v>24.75</v>
      </c>
      <c r="F141" s="77"/>
      <c r="G141" s="78">
        <f t="shared" si="11"/>
        <v>0</v>
      </c>
      <c r="H141" s="79" t="s">
        <v>433</v>
      </c>
    </row>
    <row r="142" spans="1:8" x14ac:dyDescent="0.25">
      <c r="A142" s="189"/>
      <c r="B142" s="74" t="s">
        <v>901</v>
      </c>
      <c r="C142" s="75" t="s">
        <v>434</v>
      </c>
      <c r="D142" s="75">
        <v>25</v>
      </c>
      <c r="E142" s="76">
        <v>10.31</v>
      </c>
      <c r="F142" s="77"/>
      <c r="G142" s="78">
        <f t="shared" si="11"/>
        <v>0</v>
      </c>
      <c r="H142" s="79" t="s">
        <v>433</v>
      </c>
    </row>
    <row r="143" spans="1:8" x14ac:dyDescent="0.25">
      <c r="A143" s="189"/>
      <c r="B143" s="74" t="s">
        <v>902</v>
      </c>
      <c r="C143" s="75" t="s">
        <v>435</v>
      </c>
      <c r="D143" s="75">
        <v>25</v>
      </c>
      <c r="E143" s="76">
        <v>10.31</v>
      </c>
      <c r="F143" s="77"/>
      <c r="G143" s="78">
        <f t="shared" si="11"/>
        <v>0</v>
      </c>
      <c r="H143" s="79" t="s">
        <v>433</v>
      </c>
    </row>
    <row r="144" spans="1:8" x14ac:dyDescent="0.25">
      <c r="A144" s="189"/>
      <c r="B144" s="74" t="s">
        <v>903</v>
      </c>
      <c r="C144" s="75" t="s">
        <v>436</v>
      </c>
      <c r="D144" s="75">
        <v>25</v>
      </c>
      <c r="E144" s="76">
        <v>10.31</v>
      </c>
      <c r="F144" s="77"/>
      <c r="G144" s="78">
        <f t="shared" si="11"/>
        <v>0</v>
      </c>
      <c r="H144" s="79" t="s">
        <v>433</v>
      </c>
    </row>
    <row r="145" spans="1:8" x14ac:dyDescent="0.25">
      <c r="A145" s="189"/>
      <c r="B145" s="97" t="s">
        <v>227</v>
      </c>
      <c r="C145" s="45"/>
      <c r="D145" s="45"/>
      <c r="E145" s="45"/>
      <c r="F145" s="45"/>
      <c r="G145" s="45"/>
      <c r="H145" s="106" t="s">
        <v>398</v>
      </c>
    </row>
    <row r="146" spans="1:8" x14ac:dyDescent="0.25">
      <c r="A146" s="189"/>
      <c r="B146" s="73" t="s">
        <v>225</v>
      </c>
      <c r="C146" s="55" t="s">
        <v>221</v>
      </c>
      <c r="D146" s="55">
        <v>1</v>
      </c>
      <c r="E146" s="56">
        <v>6.66</v>
      </c>
      <c r="F146" s="57"/>
      <c r="G146" s="58">
        <f t="shared" si="11"/>
        <v>0</v>
      </c>
      <c r="H146" s="59">
        <v>15.99</v>
      </c>
    </row>
    <row r="147" spans="1:8" x14ac:dyDescent="0.25">
      <c r="A147" s="189"/>
      <c r="B147" s="74" t="s">
        <v>224</v>
      </c>
      <c r="C147" s="75" t="s">
        <v>223</v>
      </c>
      <c r="D147" s="75">
        <v>1</v>
      </c>
      <c r="E147" s="76">
        <v>6.66</v>
      </c>
      <c r="F147" s="77"/>
      <c r="G147" s="78">
        <f t="shared" si="11"/>
        <v>0</v>
      </c>
      <c r="H147" s="79">
        <v>15.99</v>
      </c>
    </row>
    <row r="148" spans="1:8" x14ac:dyDescent="0.25">
      <c r="A148" s="189"/>
      <c r="B148" s="73" t="s">
        <v>302</v>
      </c>
      <c r="C148" s="55" t="s">
        <v>303</v>
      </c>
      <c r="D148" s="55">
        <v>1</v>
      </c>
      <c r="E148" s="56">
        <v>6.66</v>
      </c>
      <c r="F148" s="57"/>
      <c r="G148" s="58">
        <f t="shared" si="11"/>
        <v>0</v>
      </c>
      <c r="H148" s="59">
        <v>15.99</v>
      </c>
    </row>
    <row r="149" spans="1:8" x14ac:dyDescent="0.25">
      <c r="A149" s="189"/>
      <c r="B149" s="74" t="s">
        <v>220</v>
      </c>
      <c r="C149" s="75" t="s">
        <v>222</v>
      </c>
      <c r="D149" s="75">
        <v>1</v>
      </c>
      <c r="E149" s="76">
        <v>6.66</v>
      </c>
      <c r="F149" s="77"/>
      <c r="G149" s="78">
        <f t="shared" si="11"/>
        <v>0</v>
      </c>
      <c r="H149" s="79">
        <v>15.99</v>
      </c>
    </row>
    <row r="150" spans="1:8" x14ac:dyDescent="0.25">
      <c r="A150" s="189"/>
      <c r="B150" s="74" t="s">
        <v>904</v>
      </c>
      <c r="C150" s="75" t="s">
        <v>101</v>
      </c>
      <c r="D150" s="75">
        <v>1</v>
      </c>
      <c r="E150" s="76">
        <v>5.41</v>
      </c>
      <c r="F150" s="93"/>
      <c r="G150" s="78">
        <f t="shared" si="11"/>
        <v>0</v>
      </c>
      <c r="H150" s="79">
        <v>12.99</v>
      </c>
    </row>
    <row r="151" spans="1:8" x14ac:dyDescent="0.25">
      <c r="A151" s="189"/>
      <c r="B151" s="73" t="s">
        <v>905</v>
      </c>
      <c r="C151" s="55" t="s">
        <v>102</v>
      </c>
      <c r="D151" s="55">
        <v>1</v>
      </c>
      <c r="E151" s="56">
        <v>5.41</v>
      </c>
      <c r="F151" s="63"/>
      <c r="G151" s="58">
        <f t="shared" si="11"/>
        <v>0</v>
      </c>
      <c r="H151" s="59">
        <v>12.99</v>
      </c>
    </row>
    <row r="152" spans="1:8" x14ac:dyDescent="0.25">
      <c r="A152" s="189"/>
      <c r="B152" s="73" t="s">
        <v>906</v>
      </c>
      <c r="C152" s="55" t="s">
        <v>439</v>
      </c>
      <c r="D152" s="55">
        <v>1</v>
      </c>
      <c r="E152" s="56">
        <v>4.99</v>
      </c>
      <c r="F152" s="63"/>
      <c r="G152" s="58">
        <f t="shared" si="11"/>
        <v>0</v>
      </c>
      <c r="H152" s="59">
        <v>14.99</v>
      </c>
    </row>
    <row r="153" spans="1:8" x14ac:dyDescent="0.25">
      <c r="A153" s="189"/>
      <c r="B153" s="97" t="s">
        <v>228</v>
      </c>
      <c r="C153" s="97"/>
      <c r="D153" s="45"/>
      <c r="E153" s="45"/>
      <c r="F153" s="45"/>
      <c r="G153" s="45"/>
      <c r="H153" s="106" t="s">
        <v>398</v>
      </c>
    </row>
    <row r="154" spans="1:8" x14ac:dyDescent="0.25">
      <c r="A154" s="189"/>
      <c r="B154" s="72" t="s">
        <v>907</v>
      </c>
      <c r="C154" s="17" t="s">
        <v>438</v>
      </c>
      <c r="D154" s="17">
        <v>72</v>
      </c>
      <c r="E154" s="18">
        <v>36</v>
      </c>
      <c r="F154" s="99"/>
      <c r="G154" s="20">
        <f t="shared" si="11"/>
        <v>0</v>
      </c>
      <c r="H154" s="79">
        <v>1.5</v>
      </c>
    </row>
    <row r="155" spans="1:8" x14ac:dyDescent="0.25">
      <c r="A155" s="189"/>
      <c r="B155" s="97" t="s">
        <v>440</v>
      </c>
      <c r="C155" s="97"/>
      <c r="D155" s="97"/>
      <c r="E155" s="97"/>
      <c r="F155" s="97"/>
      <c r="G155" s="97"/>
      <c r="H155" s="106" t="s">
        <v>398</v>
      </c>
    </row>
    <row r="156" spans="1:8" x14ac:dyDescent="0.25">
      <c r="A156" s="189"/>
      <c r="B156" s="72" t="s">
        <v>662</v>
      </c>
      <c r="C156" s="17" t="s">
        <v>441</v>
      </c>
      <c r="D156" s="17">
        <v>12</v>
      </c>
      <c r="E156" s="18">
        <v>31.96</v>
      </c>
      <c r="F156" s="99"/>
      <c r="G156" s="20">
        <f t="shared" si="11"/>
        <v>0</v>
      </c>
      <c r="H156" s="79">
        <v>7.99</v>
      </c>
    </row>
    <row r="157" spans="1:8" x14ac:dyDescent="0.25">
      <c r="A157" s="189"/>
      <c r="B157" s="72" t="s">
        <v>445</v>
      </c>
      <c r="C157" s="17" t="s">
        <v>442</v>
      </c>
      <c r="D157" s="17">
        <v>1</v>
      </c>
      <c r="E157" s="18">
        <v>3.33</v>
      </c>
      <c r="F157" s="99"/>
      <c r="G157" s="20">
        <f t="shared" si="11"/>
        <v>0</v>
      </c>
      <c r="H157" s="79">
        <v>7.99</v>
      </c>
    </row>
    <row r="158" spans="1:8" x14ac:dyDescent="0.25">
      <c r="A158" s="189"/>
      <c r="B158" s="72" t="s">
        <v>446</v>
      </c>
      <c r="C158" s="17" t="s">
        <v>443</v>
      </c>
      <c r="D158" s="17">
        <v>1</v>
      </c>
      <c r="E158" s="18">
        <v>3.33</v>
      </c>
      <c r="F158" s="99"/>
      <c r="G158" s="20">
        <f t="shared" si="11"/>
        <v>0</v>
      </c>
      <c r="H158" s="79">
        <v>7.99</v>
      </c>
    </row>
    <row r="159" spans="1:8" x14ac:dyDescent="0.25">
      <c r="A159" s="189"/>
      <c r="B159" s="72" t="s">
        <v>447</v>
      </c>
      <c r="C159" s="17" t="s">
        <v>444</v>
      </c>
      <c r="D159" s="17">
        <v>1</v>
      </c>
      <c r="E159" s="18">
        <v>3.33</v>
      </c>
      <c r="F159" s="99"/>
      <c r="G159" s="20">
        <f t="shared" si="11"/>
        <v>0</v>
      </c>
      <c r="H159" s="79">
        <v>7.99</v>
      </c>
    </row>
    <row r="160" spans="1:8" x14ac:dyDescent="0.25">
      <c r="A160" s="189"/>
      <c r="B160" s="72" t="s">
        <v>847</v>
      </c>
      <c r="C160" s="17" t="s">
        <v>448</v>
      </c>
      <c r="D160" s="17">
        <v>12</v>
      </c>
      <c r="E160" s="18">
        <v>39.99</v>
      </c>
      <c r="F160" s="99"/>
      <c r="G160" s="20">
        <f t="shared" si="11"/>
        <v>0</v>
      </c>
      <c r="H160" s="79">
        <v>9.99</v>
      </c>
    </row>
    <row r="161" spans="1:8" x14ac:dyDescent="0.25">
      <c r="A161" s="189"/>
      <c r="B161" s="72" t="s">
        <v>452</v>
      </c>
      <c r="C161" s="17" t="s">
        <v>449</v>
      </c>
      <c r="D161" s="17">
        <v>1</v>
      </c>
      <c r="E161" s="18">
        <v>4.16</v>
      </c>
      <c r="F161" s="99"/>
      <c r="G161" s="20">
        <f t="shared" si="11"/>
        <v>0</v>
      </c>
      <c r="H161" s="79">
        <v>9.99</v>
      </c>
    </row>
    <row r="162" spans="1:8" x14ac:dyDescent="0.25">
      <c r="A162" s="189"/>
      <c r="B162" s="72" t="s">
        <v>453</v>
      </c>
      <c r="C162" s="17" t="s">
        <v>450</v>
      </c>
      <c r="D162" s="17">
        <v>1</v>
      </c>
      <c r="E162" s="18">
        <v>4.16</v>
      </c>
      <c r="F162" s="99"/>
      <c r="G162" s="20">
        <f t="shared" si="11"/>
        <v>0</v>
      </c>
      <c r="H162" s="79">
        <v>9.99</v>
      </c>
    </row>
    <row r="163" spans="1:8" x14ac:dyDescent="0.25">
      <c r="A163" s="189"/>
      <c r="B163" s="72" t="s">
        <v>454</v>
      </c>
      <c r="C163" s="17" t="s">
        <v>451</v>
      </c>
      <c r="D163" s="17">
        <v>1</v>
      </c>
      <c r="E163" s="18">
        <v>4.16</v>
      </c>
      <c r="F163" s="99"/>
      <c r="G163" s="20">
        <f t="shared" si="11"/>
        <v>0</v>
      </c>
      <c r="H163" s="79">
        <v>9.99</v>
      </c>
    </row>
    <row r="164" spans="1:8" x14ac:dyDescent="0.25">
      <c r="A164" s="189"/>
      <c r="B164" s="97" t="s">
        <v>382</v>
      </c>
      <c r="C164" s="97" t="s">
        <v>395</v>
      </c>
      <c r="D164" s="45"/>
      <c r="E164" s="97" t="s">
        <v>396</v>
      </c>
      <c r="F164" s="45"/>
      <c r="G164" s="45"/>
      <c r="H164" s="106" t="s">
        <v>398</v>
      </c>
    </row>
    <row r="165" spans="1:8" x14ac:dyDescent="0.25">
      <c r="A165" s="189"/>
      <c r="B165" s="73" t="s">
        <v>389</v>
      </c>
      <c r="C165" s="55" t="s">
        <v>383</v>
      </c>
      <c r="D165" s="55">
        <v>30</v>
      </c>
      <c r="E165" s="56">
        <v>71.2</v>
      </c>
      <c r="F165" s="63"/>
      <c r="G165" s="58">
        <f t="shared" si="11"/>
        <v>0</v>
      </c>
      <c r="H165" s="59">
        <v>5.99</v>
      </c>
    </row>
    <row r="166" spans="1:8" x14ac:dyDescent="0.25">
      <c r="A166" s="189"/>
      <c r="B166" s="74" t="s">
        <v>390</v>
      </c>
      <c r="C166" s="75" t="s">
        <v>384</v>
      </c>
      <c r="D166" s="75">
        <v>6</v>
      </c>
      <c r="E166" s="76">
        <v>14.97</v>
      </c>
      <c r="F166" s="93"/>
      <c r="G166" s="78">
        <f t="shared" si="11"/>
        <v>0</v>
      </c>
      <c r="H166" s="79">
        <v>5.99</v>
      </c>
    </row>
    <row r="167" spans="1:8" x14ac:dyDescent="0.25">
      <c r="A167" s="189"/>
      <c r="B167" s="73" t="s">
        <v>391</v>
      </c>
      <c r="C167" s="55" t="s">
        <v>388</v>
      </c>
      <c r="D167" s="55">
        <v>6</v>
      </c>
      <c r="E167" s="56">
        <v>14.97</v>
      </c>
      <c r="F167" s="63"/>
      <c r="G167" s="58">
        <f t="shared" si="11"/>
        <v>0</v>
      </c>
      <c r="H167" s="59">
        <v>5.99</v>
      </c>
    </row>
    <row r="168" spans="1:8" x14ac:dyDescent="0.25">
      <c r="A168" s="189"/>
      <c r="B168" s="74" t="s">
        <v>392</v>
      </c>
      <c r="C168" s="75" t="s">
        <v>385</v>
      </c>
      <c r="D168" s="75">
        <v>6</v>
      </c>
      <c r="E168" s="76">
        <v>14.97</v>
      </c>
      <c r="F168" s="93"/>
      <c r="G168" s="78">
        <f t="shared" si="11"/>
        <v>0</v>
      </c>
      <c r="H168" s="79">
        <v>5.99</v>
      </c>
    </row>
    <row r="169" spans="1:8" x14ac:dyDescent="0.25">
      <c r="A169" s="189"/>
      <c r="B169" s="73" t="s">
        <v>393</v>
      </c>
      <c r="C169" s="55" t="s">
        <v>386</v>
      </c>
      <c r="D169" s="55">
        <v>6</v>
      </c>
      <c r="E169" s="56">
        <v>14.97</v>
      </c>
      <c r="F169" s="63"/>
      <c r="G169" s="58">
        <f t="shared" si="11"/>
        <v>0</v>
      </c>
      <c r="H169" s="59">
        <v>5.99</v>
      </c>
    </row>
    <row r="170" spans="1:8" ht="15.75" thickBot="1" x14ac:dyDescent="0.3">
      <c r="A170" s="189"/>
      <c r="B170" s="86" t="s">
        <v>394</v>
      </c>
      <c r="C170" s="87" t="s">
        <v>387</v>
      </c>
      <c r="D170" s="60">
        <v>6</v>
      </c>
      <c r="E170" s="88">
        <v>14.97</v>
      </c>
      <c r="F170" s="135"/>
      <c r="G170" s="90">
        <f t="shared" si="11"/>
        <v>0</v>
      </c>
      <c r="H170" s="62">
        <v>5.99</v>
      </c>
    </row>
    <row r="171" spans="1:8" x14ac:dyDescent="0.25">
      <c r="A171" s="189"/>
      <c r="B171" s="97" t="s">
        <v>413</v>
      </c>
      <c r="C171" s="97" t="s">
        <v>414</v>
      </c>
      <c r="D171" s="45"/>
      <c r="E171" s="97"/>
      <c r="F171" s="45"/>
      <c r="G171" s="45"/>
      <c r="H171" s="45"/>
    </row>
    <row r="172" spans="1:8" ht="15" customHeight="1" thickBot="1" x14ac:dyDescent="0.3">
      <c r="A172" s="190"/>
      <c r="B172" s="86" t="s">
        <v>908</v>
      </c>
      <c r="C172" s="87" t="s">
        <v>415</v>
      </c>
      <c r="D172" s="87">
        <v>1</v>
      </c>
      <c r="E172" s="88">
        <v>4.99</v>
      </c>
      <c r="F172" s="110"/>
      <c r="G172" s="90">
        <f t="shared" si="11"/>
        <v>0</v>
      </c>
      <c r="H172" s="91">
        <v>14.99</v>
      </c>
    </row>
    <row r="173" spans="1:8" ht="15" customHeight="1" x14ac:dyDescent="0.25">
      <c r="A173" s="167"/>
      <c r="B173" s="97" t="s">
        <v>852</v>
      </c>
      <c r="C173" s="97"/>
      <c r="D173" s="97"/>
      <c r="E173" s="97"/>
      <c r="F173" s="97"/>
      <c r="G173" s="97"/>
      <c r="H173" s="97"/>
    </row>
    <row r="174" spans="1:8" ht="15" customHeight="1" thickBot="1" x14ac:dyDescent="0.3">
      <c r="A174" s="167"/>
      <c r="B174" s="168" t="s">
        <v>853</v>
      </c>
      <c r="C174" s="161" t="s">
        <v>857</v>
      </c>
      <c r="D174" s="161">
        <v>1</v>
      </c>
      <c r="E174" s="164">
        <v>2.4900000000000002</v>
      </c>
      <c r="F174" s="169"/>
      <c r="G174" s="90">
        <f t="shared" si="11"/>
        <v>0</v>
      </c>
      <c r="H174" s="170">
        <v>5.99</v>
      </c>
    </row>
    <row r="175" spans="1:8" ht="15" customHeight="1" thickBot="1" x14ac:dyDescent="0.3">
      <c r="A175" s="167"/>
      <c r="B175" s="168" t="s">
        <v>855</v>
      </c>
      <c r="C175" s="161" t="s">
        <v>858</v>
      </c>
      <c r="D175" s="161">
        <v>1</v>
      </c>
      <c r="E175" s="164">
        <v>2.4900000000000002</v>
      </c>
      <c r="F175" s="169"/>
      <c r="G175" s="90">
        <f t="shared" si="11"/>
        <v>0</v>
      </c>
      <c r="H175" s="170">
        <v>5.99</v>
      </c>
    </row>
    <row r="176" spans="1:8" ht="15" customHeight="1" thickBot="1" x14ac:dyDescent="0.3">
      <c r="A176" s="167"/>
      <c r="B176" s="168" t="s">
        <v>854</v>
      </c>
      <c r="C176" s="161" t="s">
        <v>859</v>
      </c>
      <c r="D176" s="161">
        <v>1</v>
      </c>
      <c r="E176" s="164">
        <v>2.4900000000000002</v>
      </c>
      <c r="F176" s="169"/>
      <c r="G176" s="90">
        <f t="shared" si="11"/>
        <v>0</v>
      </c>
      <c r="H176" s="170">
        <v>5.99</v>
      </c>
    </row>
    <row r="177" spans="1:8" ht="15" customHeight="1" thickBot="1" x14ac:dyDescent="0.3">
      <c r="A177" s="167"/>
      <c r="B177" s="168" t="s">
        <v>856</v>
      </c>
      <c r="C177" s="161" t="s">
        <v>860</v>
      </c>
      <c r="D177" s="161">
        <v>1</v>
      </c>
      <c r="E177" s="164">
        <v>2.4900000000000002</v>
      </c>
      <c r="F177" s="169"/>
      <c r="G177" s="90">
        <f t="shared" si="11"/>
        <v>0</v>
      </c>
      <c r="H177" s="170">
        <v>5.99</v>
      </c>
    </row>
    <row r="178" spans="1:8" x14ac:dyDescent="0.25">
      <c r="A178" s="191" t="s">
        <v>423</v>
      </c>
      <c r="B178" s="48" t="s">
        <v>412</v>
      </c>
      <c r="C178" s="31"/>
      <c r="D178" s="31"/>
      <c r="E178" s="31"/>
      <c r="F178" s="31"/>
      <c r="G178" s="31"/>
      <c r="H178" s="111" t="s">
        <v>398</v>
      </c>
    </row>
    <row r="179" spans="1:8" ht="15.75" thickBot="1" x14ac:dyDescent="0.3">
      <c r="A179" s="192"/>
      <c r="B179" s="86" t="s">
        <v>909</v>
      </c>
      <c r="C179" s="87" t="s">
        <v>416</v>
      </c>
      <c r="D179" s="87">
        <v>6</v>
      </c>
      <c r="E179" s="88">
        <v>39.96</v>
      </c>
      <c r="F179" s="110"/>
      <c r="G179" s="90">
        <f t="shared" si="11"/>
        <v>0</v>
      </c>
      <c r="H179" s="91">
        <v>19.989999999999998</v>
      </c>
    </row>
    <row r="180" spans="1:8" ht="15.75" thickBot="1" x14ac:dyDescent="0.3">
      <c r="A180" s="192"/>
      <c r="B180" s="86" t="s">
        <v>910</v>
      </c>
      <c r="C180" s="87" t="s">
        <v>417</v>
      </c>
      <c r="D180" s="87">
        <v>6</v>
      </c>
      <c r="E180" s="88">
        <v>39.96</v>
      </c>
      <c r="F180" s="110"/>
      <c r="G180" s="90">
        <f t="shared" si="11"/>
        <v>0</v>
      </c>
      <c r="H180" s="91">
        <v>19.989999999999998</v>
      </c>
    </row>
    <row r="181" spans="1:8" ht="15.75" thickBot="1" x14ac:dyDescent="0.3">
      <c r="A181" s="192"/>
      <c r="B181" s="86" t="s">
        <v>660</v>
      </c>
      <c r="C181" s="87" t="s">
        <v>418</v>
      </c>
      <c r="D181" s="87">
        <v>12</v>
      </c>
      <c r="E181" s="88">
        <v>60</v>
      </c>
      <c r="F181" s="110"/>
      <c r="G181" s="90">
        <f t="shared" si="11"/>
        <v>0</v>
      </c>
      <c r="H181" s="91">
        <v>14.99</v>
      </c>
    </row>
    <row r="182" spans="1:8" ht="15.75" thickBot="1" x14ac:dyDescent="0.3">
      <c r="A182" s="192"/>
      <c r="B182" s="86" t="s">
        <v>911</v>
      </c>
      <c r="C182" s="87" t="s">
        <v>419</v>
      </c>
      <c r="D182" s="87">
        <v>1</v>
      </c>
      <c r="E182" s="88">
        <v>6.25</v>
      </c>
      <c r="F182" s="110"/>
      <c r="G182" s="90">
        <f t="shared" si="11"/>
        <v>0</v>
      </c>
      <c r="H182" s="91">
        <v>14.99</v>
      </c>
    </row>
    <row r="183" spans="1:8" ht="15.75" thickBot="1" x14ac:dyDescent="0.3">
      <c r="A183" s="192"/>
      <c r="B183" s="86" t="s">
        <v>912</v>
      </c>
      <c r="C183" s="87" t="s">
        <v>420</v>
      </c>
      <c r="D183" s="87">
        <v>1</v>
      </c>
      <c r="E183" s="88">
        <v>6.25</v>
      </c>
      <c r="F183" s="110"/>
      <c r="G183" s="90">
        <f t="shared" si="11"/>
        <v>0</v>
      </c>
      <c r="H183" s="91">
        <v>14.99</v>
      </c>
    </row>
    <row r="184" spans="1:8" ht="15.75" thickBot="1" x14ac:dyDescent="0.3">
      <c r="A184" s="192"/>
      <c r="B184" s="86" t="s">
        <v>913</v>
      </c>
      <c r="C184" s="87" t="s">
        <v>421</v>
      </c>
      <c r="D184" s="87">
        <v>1</v>
      </c>
      <c r="E184" s="88">
        <v>6.25</v>
      </c>
      <c r="F184" s="110"/>
      <c r="G184" s="90">
        <f t="shared" si="11"/>
        <v>0</v>
      </c>
      <c r="H184" s="91">
        <v>14.99</v>
      </c>
    </row>
    <row r="185" spans="1:8" ht="15.75" thickBot="1" x14ac:dyDescent="0.3">
      <c r="A185" s="192"/>
      <c r="B185" s="86" t="s">
        <v>914</v>
      </c>
      <c r="C185" s="87" t="s">
        <v>422</v>
      </c>
      <c r="D185" s="87">
        <v>1</v>
      </c>
      <c r="E185" s="88">
        <v>6.25</v>
      </c>
      <c r="F185" s="110"/>
      <c r="G185" s="90">
        <f t="shared" si="11"/>
        <v>0</v>
      </c>
      <c r="H185" s="91">
        <v>14.99</v>
      </c>
    </row>
    <row r="186" spans="1:8" ht="15.75" thickBot="1" x14ac:dyDescent="0.3">
      <c r="A186" s="193"/>
      <c r="B186" s="113" t="s">
        <v>915</v>
      </c>
      <c r="C186" s="113" t="s">
        <v>456</v>
      </c>
      <c r="D186" s="114">
        <v>6</v>
      </c>
      <c r="E186" s="115">
        <v>49.99</v>
      </c>
      <c r="F186" s="116"/>
      <c r="G186" s="95">
        <f t="shared" si="11"/>
        <v>0</v>
      </c>
      <c r="H186" s="117">
        <v>19.989999999999998</v>
      </c>
    </row>
    <row r="187" spans="1:8" ht="15.75" customHeight="1" x14ac:dyDescent="0.25">
      <c r="A187" s="194" t="s">
        <v>63</v>
      </c>
      <c r="B187" s="33" t="s">
        <v>163</v>
      </c>
      <c r="C187" s="31" t="s">
        <v>742</v>
      </c>
      <c r="D187" s="31"/>
      <c r="E187" s="31"/>
      <c r="F187" s="31"/>
      <c r="G187" s="31"/>
      <c r="H187" s="111" t="s">
        <v>398</v>
      </c>
    </row>
    <row r="188" spans="1:8" x14ac:dyDescent="0.25">
      <c r="A188" s="189"/>
      <c r="B188" s="74" t="s">
        <v>38</v>
      </c>
      <c r="C188" s="75" t="s">
        <v>629</v>
      </c>
      <c r="D188" s="75">
        <v>1</v>
      </c>
      <c r="E188" s="76">
        <v>6.66</v>
      </c>
      <c r="F188" s="77"/>
      <c r="G188" s="78">
        <f t="shared" ref="G188:G204" si="12">SUM(F188*E188)</f>
        <v>0</v>
      </c>
      <c r="H188" s="79">
        <v>15.99</v>
      </c>
    </row>
    <row r="189" spans="1:8" x14ac:dyDescent="0.25">
      <c r="A189" s="189"/>
      <c r="B189" s="74" t="s">
        <v>622</v>
      </c>
      <c r="C189" s="75" t="s">
        <v>623</v>
      </c>
      <c r="D189" s="75">
        <v>1</v>
      </c>
      <c r="E189" s="76">
        <v>6.66</v>
      </c>
      <c r="F189" s="77"/>
      <c r="G189" s="78">
        <f t="shared" si="12"/>
        <v>0</v>
      </c>
      <c r="H189" s="79">
        <v>15.99</v>
      </c>
    </row>
    <row r="190" spans="1:8" x14ac:dyDescent="0.25">
      <c r="A190" s="189"/>
      <c r="B190" s="74" t="s">
        <v>39</v>
      </c>
      <c r="C190" s="75" t="s">
        <v>44</v>
      </c>
      <c r="D190" s="75">
        <v>1</v>
      </c>
      <c r="E190" s="76">
        <v>6.66</v>
      </c>
      <c r="F190" s="77"/>
      <c r="G190" s="78">
        <f t="shared" si="12"/>
        <v>0</v>
      </c>
      <c r="H190" s="79">
        <v>15.99</v>
      </c>
    </row>
    <row r="191" spans="1:8" x14ac:dyDescent="0.25">
      <c r="A191" s="189"/>
      <c r="B191" s="73" t="s">
        <v>916</v>
      </c>
      <c r="C191" s="55" t="s">
        <v>43</v>
      </c>
      <c r="D191" s="55">
        <v>1</v>
      </c>
      <c r="E191" s="76">
        <v>6.66</v>
      </c>
      <c r="F191" s="57"/>
      <c r="G191" s="58">
        <f t="shared" si="12"/>
        <v>0</v>
      </c>
      <c r="H191" s="79">
        <v>15.99</v>
      </c>
    </row>
    <row r="192" spans="1:8" x14ac:dyDescent="0.25">
      <c r="A192" s="189"/>
      <c r="B192" s="74" t="s">
        <v>40</v>
      </c>
      <c r="C192" s="75" t="s">
        <v>628</v>
      </c>
      <c r="D192" s="75">
        <v>1</v>
      </c>
      <c r="E192" s="76">
        <v>6.66</v>
      </c>
      <c r="F192" s="77"/>
      <c r="G192" s="78">
        <f t="shared" si="12"/>
        <v>0</v>
      </c>
      <c r="H192" s="79">
        <v>15.99</v>
      </c>
    </row>
    <row r="193" spans="1:8" x14ac:dyDescent="0.25">
      <c r="A193" s="189"/>
      <c r="B193" s="73" t="s">
        <v>41</v>
      </c>
      <c r="C193" s="55" t="s">
        <v>45</v>
      </c>
      <c r="D193" s="55">
        <v>1</v>
      </c>
      <c r="E193" s="76">
        <v>6.66</v>
      </c>
      <c r="F193" s="57"/>
      <c r="G193" s="58">
        <f t="shared" si="12"/>
        <v>0</v>
      </c>
      <c r="H193" s="79">
        <v>15.99</v>
      </c>
    </row>
    <row r="194" spans="1:8" x14ac:dyDescent="0.25">
      <c r="A194" s="189"/>
      <c r="B194" s="74" t="s">
        <v>42</v>
      </c>
      <c r="C194" s="75" t="s">
        <v>46</v>
      </c>
      <c r="D194" s="75">
        <v>1</v>
      </c>
      <c r="E194" s="76">
        <v>6.66</v>
      </c>
      <c r="F194" s="77"/>
      <c r="G194" s="78">
        <f t="shared" si="12"/>
        <v>0</v>
      </c>
      <c r="H194" s="79">
        <v>15.99</v>
      </c>
    </row>
    <row r="195" spans="1:8" x14ac:dyDescent="0.25">
      <c r="A195" s="189"/>
      <c r="B195" s="73" t="s">
        <v>917</v>
      </c>
      <c r="C195" s="55" t="s">
        <v>180</v>
      </c>
      <c r="D195" s="55">
        <v>1</v>
      </c>
      <c r="E195" s="76">
        <v>6.66</v>
      </c>
      <c r="F195" s="57"/>
      <c r="G195" s="58">
        <f t="shared" si="12"/>
        <v>0</v>
      </c>
      <c r="H195" s="79">
        <v>15.99</v>
      </c>
    </row>
    <row r="196" spans="1:8" x14ac:dyDescent="0.25">
      <c r="A196" s="189"/>
      <c r="B196" s="74" t="s">
        <v>840</v>
      </c>
      <c r="C196" s="75" t="s">
        <v>188</v>
      </c>
      <c r="D196" s="75">
        <v>1</v>
      </c>
      <c r="E196" s="76">
        <v>6.66</v>
      </c>
      <c r="F196" s="77"/>
      <c r="G196" s="78">
        <f t="shared" si="12"/>
        <v>0</v>
      </c>
      <c r="H196" s="79">
        <v>15.99</v>
      </c>
    </row>
    <row r="197" spans="1:8" x14ac:dyDescent="0.25">
      <c r="A197" s="189"/>
      <c r="B197" s="73" t="s">
        <v>168</v>
      </c>
      <c r="C197" s="55" t="s">
        <v>189</v>
      </c>
      <c r="D197" s="55">
        <v>1</v>
      </c>
      <c r="E197" s="76">
        <v>6.66</v>
      </c>
      <c r="F197" s="57"/>
      <c r="G197" s="58">
        <f t="shared" si="12"/>
        <v>0</v>
      </c>
      <c r="H197" s="79">
        <v>15.99</v>
      </c>
    </row>
    <row r="198" spans="1:8" x14ac:dyDescent="0.25">
      <c r="A198" s="189"/>
      <c r="B198" s="74" t="s">
        <v>841</v>
      </c>
      <c r="C198" s="75" t="s">
        <v>207</v>
      </c>
      <c r="D198" s="75">
        <v>1</v>
      </c>
      <c r="E198" s="76">
        <v>6.66</v>
      </c>
      <c r="F198" s="77"/>
      <c r="G198" s="78">
        <f t="shared" si="12"/>
        <v>0</v>
      </c>
      <c r="H198" s="79">
        <v>15.99</v>
      </c>
    </row>
    <row r="199" spans="1:8" x14ac:dyDescent="0.25">
      <c r="A199" s="189"/>
      <c r="B199" s="73" t="s">
        <v>338</v>
      </c>
      <c r="C199" s="55" t="s">
        <v>208</v>
      </c>
      <c r="D199" s="55">
        <v>1</v>
      </c>
      <c r="E199" s="76">
        <v>6.66</v>
      </c>
      <c r="F199" s="57"/>
      <c r="G199" s="58">
        <f t="shared" si="12"/>
        <v>0</v>
      </c>
      <c r="H199" s="79">
        <v>15.99</v>
      </c>
    </row>
    <row r="200" spans="1:8" x14ac:dyDescent="0.25">
      <c r="A200" s="189"/>
      <c r="B200" s="74" t="s">
        <v>918</v>
      </c>
      <c r="C200" s="75" t="s">
        <v>343</v>
      </c>
      <c r="D200" s="75">
        <v>1</v>
      </c>
      <c r="E200" s="76">
        <v>6.66</v>
      </c>
      <c r="F200" s="77"/>
      <c r="G200" s="78">
        <f t="shared" si="12"/>
        <v>0</v>
      </c>
      <c r="H200" s="79">
        <v>15.99</v>
      </c>
    </row>
    <row r="201" spans="1:8" x14ac:dyDescent="0.25">
      <c r="A201" s="189"/>
      <c r="B201" s="74" t="s">
        <v>919</v>
      </c>
      <c r="C201" s="75" t="s">
        <v>340</v>
      </c>
      <c r="D201" s="75">
        <v>1</v>
      </c>
      <c r="E201" s="76">
        <v>6.66</v>
      </c>
      <c r="F201" s="77"/>
      <c r="G201" s="78">
        <f t="shared" si="12"/>
        <v>0</v>
      </c>
      <c r="H201" s="79">
        <v>15.99</v>
      </c>
    </row>
    <row r="202" spans="1:8" x14ac:dyDescent="0.25">
      <c r="A202" s="189"/>
      <c r="B202" s="73" t="s">
        <v>339</v>
      </c>
      <c r="C202" s="55" t="s">
        <v>341</v>
      </c>
      <c r="D202" s="55">
        <v>1</v>
      </c>
      <c r="E202" s="76">
        <v>6.66</v>
      </c>
      <c r="F202" s="57"/>
      <c r="G202" s="58">
        <f t="shared" si="12"/>
        <v>0</v>
      </c>
      <c r="H202" s="79">
        <v>15.99</v>
      </c>
    </row>
    <row r="203" spans="1:8" x14ac:dyDescent="0.25">
      <c r="A203" s="189"/>
      <c r="B203" s="74" t="s">
        <v>842</v>
      </c>
      <c r="C203" s="75" t="s">
        <v>342</v>
      </c>
      <c r="D203" s="75">
        <v>1</v>
      </c>
      <c r="E203" s="76">
        <v>6.66</v>
      </c>
      <c r="F203" s="77"/>
      <c r="G203" s="78">
        <f t="shared" si="12"/>
        <v>0</v>
      </c>
      <c r="H203" s="79">
        <v>15.99</v>
      </c>
    </row>
    <row r="204" spans="1:8" x14ac:dyDescent="0.25">
      <c r="A204" s="189"/>
      <c r="B204" s="73" t="s">
        <v>626</v>
      </c>
      <c r="C204" s="55" t="s">
        <v>627</v>
      </c>
      <c r="D204" s="55">
        <v>1</v>
      </c>
      <c r="E204" s="76">
        <v>6.66</v>
      </c>
      <c r="F204" s="57"/>
      <c r="G204" s="58">
        <f t="shared" si="12"/>
        <v>0</v>
      </c>
      <c r="H204" s="79">
        <v>15.99</v>
      </c>
    </row>
    <row r="205" spans="1:8" x14ac:dyDescent="0.25">
      <c r="A205" s="189"/>
      <c r="B205" s="112" t="s">
        <v>164</v>
      </c>
      <c r="C205" s="26"/>
      <c r="D205" s="26"/>
      <c r="E205" s="26"/>
      <c r="F205" s="26"/>
      <c r="G205" s="26"/>
      <c r="H205" s="106" t="s">
        <v>398</v>
      </c>
    </row>
    <row r="206" spans="1:8" x14ac:dyDescent="0.25">
      <c r="A206" s="189"/>
      <c r="B206" s="72" t="s">
        <v>843</v>
      </c>
      <c r="C206" s="17" t="s">
        <v>625</v>
      </c>
      <c r="D206" s="17">
        <v>1</v>
      </c>
      <c r="E206" s="18">
        <v>8.33</v>
      </c>
      <c r="F206" s="34"/>
      <c r="G206" s="20">
        <f>SUM(F206*E206)</f>
        <v>0</v>
      </c>
      <c r="H206" s="21">
        <v>19.989999999999998</v>
      </c>
    </row>
    <row r="207" spans="1:8" x14ac:dyDescent="0.25">
      <c r="A207" s="189"/>
      <c r="B207" s="96" t="s">
        <v>161</v>
      </c>
      <c r="C207" s="26"/>
      <c r="D207" s="26"/>
      <c r="E207" s="26"/>
      <c r="F207" s="26"/>
      <c r="G207" s="26"/>
      <c r="H207" s="106" t="s">
        <v>398</v>
      </c>
    </row>
    <row r="208" spans="1:8" x14ac:dyDescent="0.25">
      <c r="A208" s="189"/>
      <c r="B208" s="73" t="s">
        <v>920</v>
      </c>
      <c r="C208" s="55" t="s">
        <v>67</v>
      </c>
      <c r="D208" s="55">
        <v>1</v>
      </c>
      <c r="E208" s="56">
        <v>5.41</v>
      </c>
      <c r="F208" s="66"/>
      <c r="G208" s="58">
        <f>SUM(F208*E208)</f>
        <v>0</v>
      </c>
      <c r="H208" s="59">
        <v>12.99</v>
      </c>
    </row>
    <row r="209" spans="1:8" x14ac:dyDescent="0.25">
      <c r="A209" s="189"/>
      <c r="B209" s="72" t="s">
        <v>921</v>
      </c>
      <c r="C209" s="17" t="s">
        <v>68</v>
      </c>
      <c r="D209" s="17">
        <v>1</v>
      </c>
      <c r="E209" s="18">
        <v>5.41</v>
      </c>
      <c r="F209" s="34"/>
      <c r="G209" s="20">
        <f>SUM(F209*E209)</f>
        <v>0</v>
      </c>
      <c r="H209" s="21">
        <v>12.99</v>
      </c>
    </row>
    <row r="210" spans="1:8" x14ac:dyDescent="0.25">
      <c r="A210" s="189"/>
      <c r="B210" s="96" t="s">
        <v>631</v>
      </c>
      <c r="C210" s="26" t="s">
        <v>741</v>
      </c>
      <c r="D210" s="26"/>
      <c r="E210" s="26"/>
      <c r="F210" s="26"/>
      <c r="G210" s="26"/>
      <c r="H210" s="106" t="s">
        <v>398</v>
      </c>
    </row>
    <row r="211" spans="1:8" x14ac:dyDescent="0.25">
      <c r="A211" s="189"/>
      <c r="B211" s="73" t="s">
        <v>311</v>
      </c>
      <c r="C211" s="55" t="s">
        <v>317</v>
      </c>
      <c r="D211" s="55">
        <v>1</v>
      </c>
      <c r="E211" s="56">
        <v>10.41</v>
      </c>
      <c r="F211" s="66"/>
      <c r="G211" s="58">
        <f>SUM(F211*E212)</f>
        <v>0</v>
      </c>
      <c r="H211" s="59">
        <v>24.99</v>
      </c>
    </row>
    <row r="212" spans="1:8" x14ac:dyDescent="0.25">
      <c r="A212" s="189"/>
      <c r="B212" s="72" t="s">
        <v>312</v>
      </c>
      <c r="C212" s="17" t="s">
        <v>318</v>
      </c>
      <c r="D212" s="17">
        <v>1</v>
      </c>
      <c r="E212" s="56">
        <v>10.41</v>
      </c>
      <c r="F212" s="34"/>
      <c r="G212" s="20">
        <f>SUM(F212*E212)</f>
        <v>0</v>
      </c>
      <c r="H212" s="59">
        <v>24.99</v>
      </c>
    </row>
    <row r="213" spans="1:8" x14ac:dyDescent="0.25">
      <c r="A213" s="189"/>
      <c r="B213" s="73" t="s">
        <v>313</v>
      </c>
      <c r="C213" s="55" t="s">
        <v>319</v>
      </c>
      <c r="D213" s="55">
        <v>1</v>
      </c>
      <c r="E213" s="56">
        <v>10.41</v>
      </c>
      <c r="F213" s="66"/>
      <c r="G213" s="58">
        <f t="shared" ref="G213:G237" si="13">SUM(F213*E213)</f>
        <v>0</v>
      </c>
      <c r="H213" s="59">
        <v>24.99</v>
      </c>
    </row>
    <row r="214" spans="1:8" x14ac:dyDescent="0.25">
      <c r="A214" s="189"/>
      <c r="B214" s="72" t="s">
        <v>314</v>
      </c>
      <c r="C214" s="17" t="s">
        <v>320</v>
      </c>
      <c r="D214" s="17">
        <v>1</v>
      </c>
      <c r="E214" s="56">
        <v>10.41</v>
      </c>
      <c r="F214" s="34"/>
      <c r="G214" s="20">
        <f t="shared" si="13"/>
        <v>0</v>
      </c>
      <c r="H214" s="59">
        <v>24.99</v>
      </c>
    </row>
    <row r="215" spans="1:8" x14ac:dyDescent="0.25">
      <c r="A215" s="189"/>
      <c r="B215" s="73" t="s">
        <v>315</v>
      </c>
      <c r="C215" s="55" t="s">
        <v>321</v>
      </c>
      <c r="D215" s="55">
        <v>1</v>
      </c>
      <c r="E215" s="56">
        <v>10.41</v>
      </c>
      <c r="F215" s="66"/>
      <c r="G215" s="58">
        <f>SUM(F215*E215)</f>
        <v>0</v>
      </c>
      <c r="H215" s="59">
        <v>24.99</v>
      </c>
    </row>
    <row r="216" spans="1:8" x14ac:dyDescent="0.25">
      <c r="A216" s="189"/>
      <c r="B216" s="72" t="s">
        <v>316</v>
      </c>
      <c r="C216" s="17" t="s">
        <v>322</v>
      </c>
      <c r="D216" s="17">
        <v>1</v>
      </c>
      <c r="E216" s="56">
        <v>10.41</v>
      </c>
      <c r="F216" s="34"/>
      <c r="G216" s="20">
        <f>SUM(F216*E216)</f>
        <v>0</v>
      </c>
      <c r="H216" s="59">
        <v>24.99</v>
      </c>
    </row>
    <row r="217" spans="1:8" x14ac:dyDescent="0.25">
      <c r="A217" s="189"/>
      <c r="B217" s="96" t="s">
        <v>630</v>
      </c>
      <c r="C217" s="26" t="s">
        <v>739</v>
      </c>
      <c r="D217" s="26"/>
      <c r="E217" s="26" t="s">
        <v>736</v>
      </c>
      <c r="F217" s="26" t="s">
        <v>737</v>
      </c>
      <c r="G217" s="26" t="s">
        <v>738</v>
      </c>
      <c r="H217" s="26"/>
    </row>
    <row r="218" spans="1:8" x14ac:dyDescent="0.25">
      <c r="A218" s="189"/>
      <c r="B218" s="72" t="s">
        <v>637</v>
      </c>
      <c r="C218" s="17" t="s">
        <v>633</v>
      </c>
      <c r="D218" s="17">
        <v>1</v>
      </c>
      <c r="E218" s="56">
        <v>11.24</v>
      </c>
      <c r="F218" s="34"/>
      <c r="G218" s="58">
        <f t="shared" ref="G218:G220" si="14">SUM(F218*E219)</f>
        <v>0</v>
      </c>
      <c r="H218" s="59">
        <v>26.99</v>
      </c>
    </row>
    <row r="219" spans="1:8" x14ac:dyDescent="0.25">
      <c r="A219" s="189"/>
      <c r="B219" s="72" t="s">
        <v>638</v>
      </c>
      <c r="C219" s="17" t="s">
        <v>634</v>
      </c>
      <c r="D219" s="17">
        <v>1</v>
      </c>
      <c r="E219" s="56">
        <v>11.24</v>
      </c>
      <c r="F219" s="34"/>
      <c r="G219" s="58">
        <f t="shared" si="14"/>
        <v>0</v>
      </c>
      <c r="H219" s="59">
        <v>26.99</v>
      </c>
    </row>
    <row r="220" spans="1:8" x14ac:dyDescent="0.25">
      <c r="A220" s="189"/>
      <c r="B220" s="72" t="s">
        <v>639</v>
      </c>
      <c r="C220" s="17" t="s">
        <v>635</v>
      </c>
      <c r="D220" s="17">
        <v>1</v>
      </c>
      <c r="E220" s="56">
        <v>11.24</v>
      </c>
      <c r="F220" s="34"/>
      <c r="G220" s="58">
        <f t="shared" si="14"/>
        <v>0</v>
      </c>
      <c r="H220" s="59">
        <v>26.99</v>
      </c>
    </row>
    <row r="221" spans="1:8" x14ac:dyDescent="0.25">
      <c r="A221" s="189"/>
      <c r="B221" s="72" t="s">
        <v>640</v>
      </c>
      <c r="C221" s="17" t="s">
        <v>636</v>
      </c>
      <c r="D221" s="17">
        <v>1</v>
      </c>
      <c r="E221" s="56">
        <v>11.24</v>
      </c>
      <c r="F221" s="34"/>
      <c r="G221" s="20">
        <f>SUM(F221*E221)</f>
        <v>0</v>
      </c>
      <c r="H221" s="59">
        <v>26.99</v>
      </c>
    </row>
    <row r="222" spans="1:8" x14ac:dyDescent="0.25">
      <c r="A222" s="189"/>
      <c r="B222" s="96" t="s">
        <v>651</v>
      </c>
      <c r="C222" s="26" t="s">
        <v>735</v>
      </c>
      <c r="D222" s="26"/>
      <c r="E222" s="26" t="s">
        <v>650</v>
      </c>
      <c r="F222" s="26"/>
      <c r="G222" s="26"/>
      <c r="H222" s="26"/>
    </row>
    <row r="223" spans="1:8" x14ac:dyDescent="0.25">
      <c r="A223" s="189"/>
      <c r="B223" s="72" t="s">
        <v>647</v>
      </c>
      <c r="C223" s="17" t="s">
        <v>641</v>
      </c>
      <c r="D223" s="17">
        <v>1</v>
      </c>
      <c r="E223" s="56">
        <v>12.08</v>
      </c>
      <c r="F223" s="34"/>
      <c r="G223" s="58">
        <f t="shared" ref="G223:G227" si="15">SUM(F223*E224)</f>
        <v>0</v>
      </c>
      <c r="H223" s="59">
        <v>28.99</v>
      </c>
    </row>
    <row r="224" spans="1:8" x14ac:dyDescent="0.25">
      <c r="A224" s="189"/>
      <c r="B224" s="72" t="s">
        <v>648</v>
      </c>
      <c r="C224" s="17" t="s">
        <v>642</v>
      </c>
      <c r="D224" s="17">
        <v>1</v>
      </c>
      <c r="E224" s="56">
        <v>12.08</v>
      </c>
      <c r="F224" s="34"/>
      <c r="G224" s="58">
        <f t="shared" si="15"/>
        <v>0</v>
      </c>
      <c r="H224" s="59">
        <v>28.99</v>
      </c>
    </row>
    <row r="225" spans="1:8" x14ac:dyDescent="0.25">
      <c r="A225" s="189"/>
      <c r="B225" s="72" t="s">
        <v>233</v>
      </c>
      <c r="C225" s="17" t="s">
        <v>643</v>
      </c>
      <c r="D225" s="17">
        <v>1</v>
      </c>
      <c r="E225" s="56">
        <v>12.08</v>
      </c>
      <c r="F225" s="34"/>
      <c r="G225" s="58">
        <f t="shared" si="15"/>
        <v>0</v>
      </c>
      <c r="H225" s="59">
        <v>28.99</v>
      </c>
    </row>
    <row r="226" spans="1:8" x14ac:dyDescent="0.25">
      <c r="A226" s="189"/>
      <c r="B226" s="72" t="s">
        <v>649</v>
      </c>
      <c r="C226" s="17" t="s">
        <v>644</v>
      </c>
      <c r="D226" s="17">
        <v>1</v>
      </c>
      <c r="E226" s="56">
        <v>12.08</v>
      </c>
      <c r="F226" s="34"/>
      <c r="G226" s="58">
        <f t="shared" si="15"/>
        <v>0</v>
      </c>
      <c r="H226" s="59">
        <v>28.99</v>
      </c>
    </row>
    <row r="227" spans="1:8" x14ac:dyDescent="0.25">
      <c r="A227" s="189"/>
      <c r="B227" s="72" t="s">
        <v>646</v>
      </c>
      <c r="C227" s="17" t="s">
        <v>645</v>
      </c>
      <c r="D227" s="17">
        <v>1</v>
      </c>
      <c r="E227" s="56">
        <v>12.08</v>
      </c>
      <c r="F227" s="34"/>
      <c r="G227" s="58">
        <f t="shared" si="15"/>
        <v>0</v>
      </c>
      <c r="H227" s="59">
        <v>28.99</v>
      </c>
    </row>
    <row r="228" spans="1:8" x14ac:dyDescent="0.25">
      <c r="A228" s="189"/>
      <c r="B228" s="96" t="s">
        <v>632</v>
      </c>
      <c r="C228" s="26" t="s">
        <v>740</v>
      </c>
      <c r="D228" s="26"/>
      <c r="E228" s="26"/>
      <c r="F228" s="26"/>
      <c r="G228" s="26"/>
      <c r="H228" s="106" t="s">
        <v>398</v>
      </c>
    </row>
    <row r="229" spans="1:8" x14ac:dyDescent="0.25">
      <c r="A229" s="189"/>
      <c r="B229" s="73" t="s">
        <v>331</v>
      </c>
      <c r="C229" s="55" t="s">
        <v>355</v>
      </c>
      <c r="D229" s="55">
        <v>1</v>
      </c>
      <c r="E229" s="56">
        <v>25</v>
      </c>
      <c r="F229" s="66"/>
      <c r="G229" s="58">
        <f t="shared" si="13"/>
        <v>0</v>
      </c>
      <c r="H229" s="59">
        <v>0</v>
      </c>
    </row>
    <row r="230" spans="1:8" x14ac:dyDescent="0.25">
      <c r="A230" s="189"/>
      <c r="B230" s="72" t="s">
        <v>922</v>
      </c>
      <c r="C230" s="17" t="s">
        <v>323</v>
      </c>
      <c r="D230" s="17">
        <v>1</v>
      </c>
      <c r="E230" s="18">
        <v>2.02</v>
      </c>
      <c r="F230" s="34"/>
      <c r="G230" s="20">
        <f t="shared" si="13"/>
        <v>0</v>
      </c>
      <c r="H230" s="21">
        <v>4.99</v>
      </c>
    </row>
    <row r="231" spans="1:8" x14ac:dyDescent="0.25">
      <c r="A231" s="189"/>
      <c r="B231" s="73" t="s">
        <v>923</v>
      </c>
      <c r="C231" s="55" t="s">
        <v>324</v>
      </c>
      <c r="D231" s="55">
        <v>1</v>
      </c>
      <c r="E231" s="56">
        <v>2.02</v>
      </c>
      <c r="F231" s="66"/>
      <c r="G231" s="58">
        <f t="shared" si="13"/>
        <v>0</v>
      </c>
      <c r="H231" s="59">
        <v>4.99</v>
      </c>
    </row>
    <row r="232" spans="1:8" x14ac:dyDescent="0.25">
      <c r="A232" s="189"/>
      <c r="B232" s="73" t="s">
        <v>924</v>
      </c>
      <c r="C232" s="55" t="s">
        <v>325</v>
      </c>
      <c r="D232" s="55">
        <v>1</v>
      </c>
      <c r="E232" s="56">
        <v>2.02</v>
      </c>
      <c r="F232" s="66"/>
      <c r="G232" s="58">
        <f t="shared" si="13"/>
        <v>0</v>
      </c>
      <c r="H232" s="59">
        <v>4.99</v>
      </c>
    </row>
    <row r="233" spans="1:8" x14ac:dyDescent="0.25">
      <c r="A233" s="189"/>
      <c r="B233" s="73" t="s">
        <v>925</v>
      </c>
      <c r="C233" s="55" t="s">
        <v>326</v>
      </c>
      <c r="D233" s="55">
        <v>1</v>
      </c>
      <c r="E233" s="56">
        <v>2.02</v>
      </c>
      <c r="F233" s="66"/>
      <c r="G233" s="58">
        <f t="shared" si="13"/>
        <v>0</v>
      </c>
      <c r="H233" s="59">
        <v>4.99</v>
      </c>
    </row>
    <row r="234" spans="1:8" x14ac:dyDescent="0.25">
      <c r="A234" s="189"/>
      <c r="B234" s="72" t="s">
        <v>926</v>
      </c>
      <c r="C234" s="17" t="s">
        <v>327</v>
      </c>
      <c r="D234" s="17">
        <v>1</v>
      </c>
      <c r="E234" s="18">
        <v>2.02</v>
      </c>
      <c r="F234" s="34"/>
      <c r="G234" s="20">
        <f t="shared" si="13"/>
        <v>0</v>
      </c>
      <c r="H234" s="21">
        <v>4.99</v>
      </c>
    </row>
    <row r="235" spans="1:8" x14ac:dyDescent="0.25">
      <c r="A235" s="189"/>
      <c r="B235" s="73" t="s">
        <v>927</v>
      </c>
      <c r="C235" s="55" t="s">
        <v>328</v>
      </c>
      <c r="D235" s="55">
        <v>1</v>
      </c>
      <c r="E235" s="56">
        <v>2.02</v>
      </c>
      <c r="F235" s="66"/>
      <c r="G235" s="58">
        <f t="shared" si="13"/>
        <v>0</v>
      </c>
      <c r="H235" s="59">
        <v>4.99</v>
      </c>
    </row>
    <row r="236" spans="1:8" x14ac:dyDescent="0.25">
      <c r="A236" s="189"/>
      <c r="B236" s="72" t="s">
        <v>928</v>
      </c>
      <c r="C236" s="17" t="s">
        <v>329</v>
      </c>
      <c r="D236" s="17">
        <v>1</v>
      </c>
      <c r="E236" s="18">
        <v>2.02</v>
      </c>
      <c r="F236" s="34"/>
      <c r="G236" s="20">
        <f t="shared" si="13"/>
        <v>0</v>
      </c>
      <c r="H236" s="21">
        <v>4.99</v>
      </c>
    </row>
    <row r="237" spans="1:8" x14ac:dyDescent="0.25">
      <c r="A237" s="189"/>
      <c r="B237" s="73" t="s">
        <v>929</v>
      </c>
      <c r="C237" s="55" t="s">
        <v>330</v>
      </c>
      <c r="D237" s="55">
        <v>1</v>
      </c>
      <c r="E237" s="56">
        <v>2.02</v>
      </c>
      <c r="F237" s="66"/>
      <c r="G237" s="58">
        <f t="shared" si="13"/>
        <v>0</v>
      </c>
      <c r="H237" s="59">
        <v>4.99</v>
      </c>
    </row>
    <row r="238" spans="1:8" x14ac:dyDescent="0.25">
      <c r="A238" s="189"/>
      <c r="B238" s="96" t="s">
        <v>310</v>
      </c>
      <c r="C238" s="96" t="s">
        <v>741</v>
      </c>
      <c r="D238" s="26"/>
      <c r="E238" s="26"/>
      <c r="F238" s="26"/>
      <c r="G238" s="26"/>
      <c r="H238" s="106" t="s">
        <v>398</v>
      </c>
    </row>
    <row r="239" spans="1:8" x14ac:dyDescent="0.25">
      <c r="A239" s="189"/>
      <c r="B239" s="72" t="s">
        <v>232</v>
      </c>
      <c r="C239" s="17" t="s">
        <v>249</v>
      </c>
      <c r="D239" s="17">
        <v>1</v>
      </c>
      <c r="E239" s="18">
        <v>10.41</v>
      </c>
      <c r="F239" s="34"/>
      <c r="G239" s="20">
        <f t="shared" ref="G239:G272" si="16">SUM(F239*E239)</f>
        <v>0</v>
      </c>
      <c r="H239" s="21">
        <v>24.99</v>
      </c>
    </row>
    <row r="240" spans="1:8" x14ac:dyDescent="0.25">
      <c r="A240" s="189"/>
      <c r="B240" s="73" t="s">
        <v>233</v>
      </c>
      <c r="C240" s="55" t="s">
        <v>250</v>
      </c>
      <c r="D240" s="55">
        <v>1</v>
      </c>
      <c r="E240" s="18">
        <v>10.41</v>
      </c>
      <c r="F240" s="66"/>
      <c r="G240" s="58">
        <f t="shared" si="16"/>
        <v>0</v>
      </c>
      <c r="H240" s="21">
        <v>24.99</v>
      </c>
    </row>
    <row r="241" spans="1:8" x14ac:dyDescent="0.25">
      <c r="A241" s="189"/>
      <c r="B241" s="72" t="s">
        <v>234</v>
      </c>
      <c r="C241" s="17" t="s">
        <v>251</v>
      </c>
      <c r="D241" s="17">
        <v>1</v>
      </c>
      <c r="E241" s="18">
        <v>10.41</v>
      </c>
      <c r="F241" s="34"/>
      <c r="G241" s="20">
        <f t="shared" si="16"/>
        <v>0</v>
      </c>
      <c r="H241" s="21">
        <v>24.99</v>
      </c>
    </row>
    <row r="242" spans="1:8" x14ac:dyDescent="0.25">
      <c r="A242" s="189"/>
      <c r="B242" s="73" t="s">
        <v>235</v>
      </c>
      <c r="C242" s="55" t="s">
        <v>252</v>
      </c>
      <c r="D242" s="55">
        <v>1</v>
      </c>
      <c r="E242" s="18">
        <v>10.41</v>
      </c>
      <c r="F242" s="66"/>
      <c r="G242" s="58">
        <f t="shared" si="16"/>
        <v>0</v>
      </c>
      <c r="H242" s="21">
        <v>24.99</v>
      </c>
    </row>
    <row r="243" spans="1:8" x14ac:dyDescent="0.25">
      <c r="A243" s="189"/>
      <c r="B243" s="72" t="s">
        <v>236</v>
      </c>
      <c r="C243" s="17" t="s">
        <v>253</v>
      </c>
      <c r="D243" s="17">
        <v>1</v>
      </c>
      <c r="E243" s="18">
        <v>10.41</v>
      </c>
      <c r="F243" s="34"/>
      <c r="G243" s="20">
        <f t="shared" si="16"/>
        <v>0</v>
      </c>
      <c r="H243" s="21">
        <v>24.99</v>
      </c>
    </row>
    <row r="244" spans="1:8" x14ac:dyDescent="0.25">
      <c r="A244" s="189"/>
      <c r="B244" s="73" t="s">
        <v>237</v>
      </c>
      <c r="C244" s="55" t="s">
        <v>254</v>
      </c>
      <c r="D244" s="55">
        <v>1</v>
      </c>
      <c r="E244" s="18">
        <v>10.41</v>
      </c>
      <c r="F244" s="66"/>
      <c r="G244" s="58">
        <f t="shared" si="16"/>
        <v>0</v>
      </c>
      <c r="H244" s="21">
        <v>24.99</v>
      </c>
    </row>
    <row r="245" spans="1:8" x14ac:dyDescent="0.25">
      <c r="A245" s="189"/>
      <c r="B245" s="72" t="s">
        <v>238</v>
      </c>
      <c r="C245" s="17" t="s">
        <v>255</v>
      </c>
      <c r="D245" s="17">
        <v>1</v>
      </c>
      <c r="E245" s="18">
        <v>10.41</v>
      </c>
      <c r="F245" s="34"/>
      <c r="G245" s="20">
        <f t="shared" si="16"/>
        <v>0</v>
      </c>
      <c r="H245" s="21">
        <v>24.99</v>
      </c>
    </row>
    <row r="246" spans="1:8" x14ac:dyDescent="0.25">
      <c r="A246" s="189"/>
      <c r="B246" s="73" t="s">
        <v>239</v>
      </c>
      <c r="C246" s="55" t="s">
        <v>256</v>
      </c>
      <c r="D246" s="55">
        <v>1</v>
      </c>
      <c r="E246" s="18">
        <v>10.41</v>
      </c>
      <c r="F246" s="66"/>
      <c r="G246" s="58">
        <f t="shared" si="16"/>
        <v>0</v>
      </c>
      <c r="H246" s="21">
        <v>24.99</v>
      </c>
    </row>
    <row r="247" spans="1:8" x14ac:dyDescent="0.25">
      <c r="A247" s="189"/>
      <c r="B247" s="72" t="s">
        <v>77</v>
      </c>
      <c r="C247" s="17" t="s">
        <v>78</v>
      </c>
      <c r="D247" s="17">
        <v>1</v>
      </c>
      <c r="E247" s="18">
        <v>10.41</v>
      </c>
      <c r="F247" s="34"/>
      <c r="G247" s="20">
        <f t="shared" si="16"/>
        <v>0</v>
      </c>
      <c r="H247" s="21">
        <v>24.99</v>
      </c>
    </row>
    <row r="248" spans="1:8" x14ac:dyDescent="0.25">
      <c r="A248" s="189"/>
      <c r="B248" s="73" t="s">
        <v>79</v>
      </c>
      <c r="C248" s="55" t="s">
        <v>80</v>
      </c>
      <c r="D248" s="55">
        <v>1</v>
      </c>
      <c r="E248" s="18">
        <v>10.41</v>
      </c>
      <c r="F248" s="66"/>
      <c r="G248" s="58">
        <f t="shared" si="16"/>
        <v>0</v>
      </c>
      <c r="H248" s="21">
        <v>24.99</v>
      </c>
    </row>
    <row r="249" spans="1:8" x14ac:dyDescent="0.25">
      <c r="A249" s="189"/>
      <c r="B249" s="72" t="s">
        <v>81</v>
      </c>
      <c r="C249" s="17" t="s">
        <v>82</v>
      </c>
      <c r="D249" s="17">
        <v>1</v>
      </c>
      <c r="E249" s="18">
        <v>10.41</v>
      </c>
      <c r="F249" s="34"/>
      <c r="G249" s="20">
        <f t="shared" si="16"/>
        <v>0</v>
      </c>
      <c r="H249" s="21">
        <v>24.99</v>
      </c>
    </row>
    <row r="250" spans="1:8" x14ac:dyDescent="0.25">
      <c r="A250" s="189"/>
      <c r="B250" s="73" t="s">
        <v>83</v>
      </c>
      <c r="C250" s="55" t="s">
        <v>84</v>
      </c>
      <c r="D250" s="55">
        <v>1</v>
      </c>
      <c r="E250" s="18">
        <v>10.41</v>
      </c>
      <c r="F250" s="66"/>
      <c r="G250" s="58">
        <f t="shared" si="16"/>
        <v>0</v>
      </c>
      <c r="H250" s="21">
        <v>24.99</v>
      </c>
    </row>
    <row r="251" spans="1:8" x14ac:dyDescent="0.25">
      <c r="A251" s="189"/>
      <c r="B251" s="72" t="s">
        <v>85</v>
      </c>
      <c r="C251" s="17" t="s">
        <v>86</v>
      </c>
      <c r="D251" s="17">
        <v>1</v>
      </c>
      <c r="E251" s="18">
        <v>10.41</v>
      </c>
      <c r="F251" s="34"/>
      <c r="G251" s="20">
        <f t="shared" si="16"/>
        <v>0</v>
      </c>
      <c r="H251" s="21">
        <v>24.99</v>
      </c>
    </row>
    <row r="252" spans="1:8" x14ac:dyDescent="0.25">
      <c r="A252" s="189"/>
      <c r="B252" s="73" t="s">
        <v>106</v>
      </c>
      <c r="C252" s="55" t="s">
        <v>165</v>
      </c>
      <c r="D252" s="55">
        <v>1</v>
      </c>
      <c r="E252" s="18">
        <v>10.41</v>
      </c>
      <c r="F252" s="66"/>
      <c r="G252" s="58">
        <f t="shared" si="16"/>
        <v>0</v>
      </c>
      <c r="H252" s="21">
        <v>24.99</v>
      </c>
    </row>
    <row r="253" spans="1:8" x14ac:dyDescent="0.25">
      <c r="A253" s="189"/>
      <c r="B253" s="96" t="s">
        <v>182</v>
      </c>
      <c r="C253" s="26" t="s">
        <v>743</v>
      </c>
      <c r="D253" s="26"/>
      <c r="E253" s="26"/>
      <c r="F253" s="26"/>
      <c r="G253" s="26"/>
      <c r="H253" s="106" t="s">
        <v>398</v>
      </c>
    </row>
    <row r="254" spans="1:8" x14ac:dyDescent="0.25">
      <c r="A254" s="189"/>
      <c r="B254" s="72" t="s">
        <v>183</v>
      </c>
      <c r="C254" s="17" t="s">
        <v>652</v>
      </c>
      <c r="D254" s="17">
        <v>48</v>
      </c>
      <c r="E254" s="18">
        <v>99.8</v>
      </c>
      <c r="F254" s="34"/>
      <c r="G254" s="20">
        <f t="shared" si="16"/>
        <v>0</v>
      </c>
      <c r="H254" s="21">
        <v>4.99</v>
      </c>
    </row>
    <row r="255" spans="1:8" x14ac:dyDescent="0.25">
      <c r="A255" s="189"/>
      <c r="B255" s="73" t="s">
        <v>930</v>
      </c>
      <c r="C255" s="55" t="s">
        <v>653</v>
      </c>
      <c r="D255" s="55">
        <v>1</v>
      </c>
      <c r="E255" s="56">
        <v>2.08</v>
      </c>
      <c r="F255" s="66"/>
      <c r="G255" s="58">
        <f t="shared" si="16"/>
        <v>0</v>
      </c>
      <c r="H255" s="59">
        <v>4.99</v>
      </c>
    </row>
    <row r="256" spans="1:8" x14ac:dyDescent="0.25">
      <c r="A256" s="189"/>
      <c r="B256" s="72" t="s">
        <v>844</v>
      </c>
      <c r="C256" s="17" t="s">
        <v>654</v>
      </c>
      <c r="D256" s="17">
        <v>1</v>
      </c>
      <c r="E256" s="18">
        <v>2.08</v>
      </c>
      <c r="F256" s="34"/>
      <c r="G256" s="20">
        <f t="shared" si="16"/>
        <v>0</v>
      </c>
      <c r="H256" s="21">
        <v>4.99</v>
      </c>
    </row>
    <row r="257" spans="1:8" x14ac:dyDescent="0.25">
      <c r="A257" s="189"/>
      <c r="B257" s="72" t="s">
        <v>931</v>
      </c>
      <c r="C257" s="17" t="s">
        <v>655</v>
      </c>
      <c r="D257" s="17">
        <v>1</v>
      </c>
      <c r="E257" s="18">
        <v>2.08</v>
      </c>
      <c r="F257" s="34"/>
      <c r="G257" s="20">
        <f t="shared" si="16"/>
        <v>0</v>
      </c>
      <c r="H257" s="21">
        <v>4.99</v>
      </c>
    </row>
    <row r="258" spans="1:8" x14ac:dyDescent="0.25">
      <c r="A258" s="189"/>
      <c r="B258" s="72" t="s">
        <v>932</v>
      </c>
      <c r="C258" s="17" t="s">
        <v>656</v>
      </c>
      <c r="D258" s="17">
        <v>1</v>
      </c>
      <c r="E258" s="18">
        <v>2.08</v>
      </c>
      <c r="F258" s="34"/>
      <c r="G258" s="20">
        <f t="shared" si="16"/>
        <v>0</v>
      </c>
      <c r="H258" s="21">
        <v>4.99</v>
      </c>
    </row>
    <row r="259" spans="1:8" x14ac:dyDescent="0.25">
      <c r="A259" s="189"/>
      <c r="B259" s="73" t="s">
        <v>845</v>
      </c>
      <c r="C259" s="55" t="s">
        <v>259</v>
      </c>
      <c r="D259" s="55">
        <v>1</v>
      </c>
      <c r="E259" s="56">
        <v>2.08</v>
      </c>
      <c r="F259" s="66"/>
      <c r="G259" s="58">
        <f t="shared" si="16"/>
        <v>0</v>
      </c>
      <c r="H259" s="59">
        <v>4.99</v>
      </c>
    </row>
    <row r="260" spans="1:8" x14ac:dyDescent="0.25">
      <c r="A260" s="189"/>
      <c r="B260" s="73" t="s">
        <v>933</v>
      </c>
      <c r="C260" s="55" t="s">
        <v>260</v>
      </c>
      <c r="D260" s="55">
        <v>1</v>
      </c>
      <c r="E260" s="56">
        <v>2.08</v>
      </c>
      <c r="F260" s="66"/>
      <c r="G260" s="58">
        <f t="shared" si="16"/>
        <v>0</v>
      </c>
      <c r="H260" s="59">
        <v>4.99</v>
      </c>
    </row>
    <row r="261" spans="1:8" x14ac:dyDescent="0.25">
      <c r="A261" s="189"/>
      <c r="B261" s="72" t="s">
        <v>934</v>
      </c>
      <c r="C261" s="17" t="s">
        <v>261</v>
      </c>
      <c r="D261" s="17">
        <v>1</v>
      </c>
      <c r="E261" s="18">
        <v>2.08</v>
      </c>
      <c r="F261" s="34"/>
      <c r="G261" s="20">
        <f t="shared" si="16"/>
        <v>0</v>
      </c>
      <c r="H261" s="21">
        <v>4.99</v>
      </c>
    </row>
    <row r="262" spans="1:8" x14ac:dyDescent="0.25">
      <c r="A262" s="189"/>
      <c r="B262" s="96" t="s">
        <v>181</v>
      </c>
      <c r="C262" s="26" t="s">
        <v>741</v>
      </c>
      <c r="D262" s="26"/>
      <c r="E262" s="26"/>
      <c r="F262" s="26"/>
      <c r="G262" s="26"/>
      <c r="H262" s="106" t="s">
        <v>398</v>
      </c>
    </row>
    <row r="263" spans="1:8" x14ac:dyDescent="0.25">
      <c r="A263" s="189"/>
      <c r="B263" s="74" t="s">
        <v>151</v>
      </c>
      <c r="C263" s="75" t="s">
        <v>170</v>
      </c>
      <c r="D263" s="75">
        <v>1</v>
      </c>
      <c r="E263" s="76">
        <v>10.41</v>
      </c>
      <c r="F263" s="118"/>
      <c r="G263" s="78">
        <f t="shared" si="16"/>
        <v>0</v>
      </c>
      <c r="H263" s="21">
        <v>24.99</v>
      </c>
    </row>
    <row r="264" spans="1:8" x14ac:dyDescent="0.25">
      <c r="A264" s="189"/>
      <c r="B264" s="73" t="s">
        <v>152</v>
      </c>
      <c r="C264" s="55" t="s">
        <v>171</v>
      </c>
      <c r="D264" s="55">
        <v>1</v>
      </c>
      <c r="E264" s="76">
        <v>10.41</v>
      </c>
      <c r="F264" s="66"/>
      <c r="G264" s="58">
        <f t="shared" si="16"/>
        <v>0</v>
      </c>
      <c r="H264" s="21">
        <v>24.99</v>
      </c>
    </row>
    <row r="265" spans="1:8" x14ac:dyDescent="0.25">
      <c r="A265" s="189"/>
      <c r="B265" s="74" t="s">
        <v>166</v>
      </c>
      <c r="C265" s="75" t="s">
        <v>172</v>
      </c>
      <c r="D265" s="75">
        <v>1</v>
      </c>
      <c r="E265" s="76">
        <v>10.41</v>
      </c>
      <c r="F265" s="118"/>
      <c r="G265" s="78">
        <f t="shared" si="16"/>
        <v>0</v>
      </c>
      <c r="H265" s="21">
        <v>24.99</v>
      </c>
    </row>
    <row r="266" spans="1:8" x14ac:dyDescent="0.25">
      <c r="A266" s="189"/>
      <c r="B266" s="73" t="s">
        <v>153</v>
      </c>
      <c r="C266" s="55" t="s">
        <v>173</v>
      </c>
      <c r="D266" s="55">
        <v>1</v>
      </c>
      <c r="E266" s="76">
        <v>10.41</v>
      </c>
      <c r="F266" s="66"/>
      <c r="G266" s="58">
        <f t="shared" si="16"/>
        <v>0</v>
      </c>
      <c r="H266" s="21">
        <v>24.99</v>
      </c>
    </row>
    <row r="267" spans="1:8" x14ac:dyDescent="0.25">
      <c r="A267" s="189"/>
      <c r="B267" s="74" t="s">
        <v>158</v>
      </c>
      <c r="C267" s="75" t="s">
        <v>174</v>
      </c>
      <c r="D267" s="75">
        <v>1</v>
      </c>
      <c r="E267" s="76">
        <v>10.41</v>
      </c>
      <c r="F267" s="118"/>
      <c r="G267" s="78">
        <f t="shared" si="16"/>
        <v>0</v>
      </c>
      <c r="H267" s="21">
        <v>24.99</v>
      </c>
    </row>
    <row r="268" spans="1:8" x14ac:dyDescent="0.25">
      <c r="A268" s="189"/>
      <c r="B268" s="73" t="s">
        <v>154</v>
      </c>
      <c r="C268" s="55" t="s">
        <v>175</v>
      </c>
      <c r="D268" s="55">
        <v>1</v>
      </c>
      <c r="E268" s="76">
        <v>10.41</v>
      </c>
      <c r="F268" s="66"/>
      <c r="G268" s="58">
        <f t="shared" si="16"/>
        <v>0</v>
      </c>
      <c r="H268" s="21">
        <v>24.99</v>
      </c>
    </row>
    <row r="269" spans="1:8" x14ac:dyDescent="0.25">
      <c r="A269" s="189"/>
      <c r="B269" s="74" t="s">
        <v>155</v>
      </c>
      <c r="C269" s="75" t="s">
        <v>176</v>
      </c>
      <c r="D269" s="75">
        <v>1</v>
      </c>
      <c r="E269" s="76">
        <v>10.41</v>
      </c>
      <c r="F269" s="118"/>
      <c r="G269" s="78">
        <f t="shared" si="16"/>
        <v>0</v>
      </c>
      <c r="H269" s="21">
        <v>24.99</v>
      </c>
    </row>
    <row r="270" spans="1:8" x14ac:dyDescent="0.25">
      <c r="A270" s="189"/>
      <c r="B270" s="73" t="s">
        <v>156</v>
      </c>
      <c r="C270" s="55" t="s">
        <v>177</v>
      </c>
      <c r="D270" s="55">
        <v>1</v>
      </c>
      <c r="E270" s="76">
        <v>10.41</v>
      </c>
      <c r="F270" s="66"/>
      <c r="G270" s="58">
        <f t="shared" si="16"/>
        <v>0</v>
      </c>
      <c r="H270" s="21">
        <v>24.99</v>
      </c>
    </row>
    <row r="271" spans="1:8" x14ac:dyDescent="0.25">
      <c r="A271" s="189"/>
      <c r="B271" s="74" t="s">
        <v>77</v>
      </c>
      <c r="C271" s="75" t="s">
        <v>178</v>
      </c>
      <c r="D271" s="75">
        <v>1</v>
      </c>
      <c r="E271" s="76">
        <v>10.41</v>
      </c>
      <c r="F271" s="118"/>
      <c r="G271" s="78">
        <f t="shared" si="16"/>
        <v>0</v>
      </c>
      <c r="H271" s="21">
        <v>24.99</v>
      </c>
    </row>
    <row r="272" spans="1:8" x14ac:dyDescent="0.25">
      <c r="A272" s="189"/>
      <c r="B272" s="73" t="s">
        <v>157</v>
      </c>
      <c r="C272" s="55" t="s">
        <v>179</v>
      </c>
      <c r="D272" s="55">
        <v>1</v>
      </c>
      <c r="E272" s="76">
        <v>10.41</v>
      </c>
      <c r="F272" s="66"/>
      <c r="G272" s="58">
        <f t="shared" si="16"/>
        <v>0</v>
      </c>
      <c r="H272" s="21">
        <v>24.99</v>
      </c>
    </row>
    <row r="273" spans="1:8" x14ac:dyDescent="0.25">
      <c r="A273" s="189"/>
      <c r="B273" s="96" t="s">
        <v>209</v>
      </c>
      <c r="C273" s="96" t="s">
        <v>744</v>
      </c>
      <c r="D273" s="26"/>
      <c r="E273" s="27" t="s">
        <v>745</v>
      </c>
      <c r="F273" s="28"/>
      <c r="G273" s="27"/>
      <c r="H273" s="106" t="s">
        <v>398</v>
      </c>
    </row>
    <row r="274" spans="1:8" x14ac:dyDescent="0.25">
      <c r="A274" s="189"/>
      <c r="B274" s="74" t="s">
        <v>848</v>
      </c>
      <c r="C274" s="75" t="s">
        <v>210</v>
      </c>
      <c r="D274" s="75">
        <v>1</v>
      </c>
      <c r="E274" s="76">
        <v>4</v>
      </c>
      <c r="F274" s="118"/>
      <c r="G274" s="78">
        <f>SUM(F274*E277)</f>
        <v>0</v>
      </c>
      <c r="H274" s="79">
        <v>9.99</v>
      </c>
    </row>
    <row r="275" spans="1:8" x14ac:dyDescent="0.25">
      <c r="A275" s="189"/>
      <c r="B275" s="73" t="s">
        <v>849</v>
      </c>
      <c r="C275" s="55" t="s">
        <v>217</v>
      </c>
      <c r="D275" s="55">
        <v>1</v>
      </c>
      <c r="E275" s="56">
        <v>4</v>
      </c>
      <c r="F275" s="66"/>
      <c r="G275" s="58">
        <f t="shared" ref="G275:G277" si="17">SUM(F275*E275)</f>
        <v>0</v>
      </c>
      <c r="H275" s="59">
        <v>9.99</v>
      </c>
    </row>
    <row r="276" spans="1:8" x14ac:dyDescent="0.25">
      <c r="A276" s="189"/>
      <c r="B276" s="74" t="s">
        <v>850</v>
      </c>
      <c r="C276" s="75" t="s">
        <v>211</v>
      </c>
      <c r="D276" s="75">
        <v>1</v>
      </c>
      <c r="E276" s="76">
        <v>4</v>
      </c>
      <c r="F276" s="118"/>
      <c r="G276" s="78">
        <f t="shared" si="17"/>
        <v>0</v>
      </c>
      <c r="H276" s="79">
        <v>9.99</v>
      </c>
    </row>
    <row r="277" spans="1:8" x14ac:dyDescent="0.25">
      <c r="A277" s="189"/>
      <c r="B277" s="73" t="s">
        <v>851</v>
      </c>
      <c r="C277" s="55" t="s">
        <v>212</v>
      </c>
      <c r="D277" s="55">
        <v>1</v>
      </c>
      <c r="E277" s="56">
        <v>4</v>
      </c>
      <c r="F277" s="66"/>
      <c r="G277" s="58">
        <f t="shared" si="17"/>
        <v>0</v>
      </c>
      <c r="H277" s="59">
        <v>9.99</v>
      </c>
    </row>
    <row r="278" spans="1:8" x14ac:dyDescent="0.25">
      <c r="A278" s="195"/>
      <c r="B278" s="122" t="s">
        <v>354</v>
      </c>
      <c r="C278" s="26" t="s">
        <v>351</v>
      </c>
      <c r="D278" s="26"/>
      <c r="E278" s="26" t="s">
        <v>352</v>
      </c>
      <c r="F278" s="26" t="s">
        <v>353</v>
      </c>
      <c r="G278" s="26"/>
      <c r="H278" s="106" t="s">
        <v>398</v>
      </c>
    </row>
    <row r="279" spans="1:8" x14ac:dyDescent="0.25">
      <c r="A279" s="195"/>
      <c r="B279" s="123" t="s">
        <v>350</v>
      </c>
      <c r="C279" s="55" t="s">
        <v>358</v>
      </c>
      <c r="D279" s="55">
        <v>138</v>
      </c>
      <c r="E279" s="56">
        <v>108.59</v>
      </c>
      <c r="F279" s="66"/>
      <c r="G279" s="56">
        <f t="shared" ref="G279:G511" si="18">SUM(F279*E279)</f>
        <v>0</v>
      </c>
      <c r="H279" s="59">
        <v>1.99</v>
      </c>
    </row>
    <row r="280" spans="1:8" x14ac:dyDescent="0.25">
      <c r="A280" s="195"/>
      <c r="B280" s="121" t="s">
        <v>963</v>
      </c>
      <c r="C280" s="17" t="s">
        <v>359</v>
      </c>
      <c r="D280" s="17">
        <v>6</v>
      </c>
      <c r="E280" s="18">
        <v>4.97</v>
      </c>
      <c r="F280" s="34"/>
      <c r="G280" s="18">
        <f t="shared" si="18"/>
        <v>0</v>
      </c>
      <c r="H280" s="59">
        <v>1.99</v>
      </c>
    </row>
    <row r="281" spans="1:8" x14ac:dyDescent="0.25">
      <c r="A281" s="195"/>
      <c r="B281" s="123" t="s">
        <v>964</v>
      </c>
      <c r="C281" s="55" t="s">
        <v>380</v>
      </c>
      <c r="D281" s="55">
        <v>6</v>
      </c>
      <c r="E281" s="18">
        <v>4.97</v>
      </c>
      <c r="F281" s="66"/>
      <c r="G281" s="56">
        <f t="shared" si="18"/>
        <v>0</v>
      </c>
      <c r="H281" s="59">
        <v>1.99</v>
      </c>
    </row>
    <row r="282" spans="1:8" x14ac:dyDescent="0.25">
      <c r="A282" s="195"/>
      <c r="B282" s="121" t="s">
        <v>965</v>
      </c>
      <c r="C282" s="17" t="s">
        <v>360</v>
      </c>
      <c r="D282" s="17">
        <v>6</v>
      </c>
      <c r="E282" s="18">
        <v>4.97</v>
      </c>
      <c r="F282" s="34"/>
      <c r="G282" s="18">
        <f t="shared" si="18"/>
        <v>0</v>
      </c>
      <c r="H282" s="59">
        <v>1.99</v>
      </c>
    </row>
    <row r="283" spans="1:8" x14ac:dyDescent="0.25">
      <c r="A283" s="195"/>
      <c r="B283" s="123" t="s">
        <v>966</v>
      </c>
      <c r="C283" s="55" t="s">
        <v>361</v>
      </c>
      <c r="D283" s="55">
        <v>6</v>
      </c>
      <c r="E283" s="18">
        <v>4.97</v>
      </c>
      <c r="F283" s="66"/>
      <c r="G283" s="56">
        <f t="shared" si="18"/>
        <v>0</v>
      </c>
      <c r="H283" s="59">
        <v>1.99</v>
      </c>
    </row>
    <row r="284" spans="1:8" x14ac:dyDescent="0.25">
      <c r="A284" s="195"/>
      <c r="B284" s="123" t="s">
        <v>967</v>
      </c>
      <c r="C284" s="55" t="s">
        <v>362</v>
      </c>
      <c r="D284" s="55">
        <v>6</v>
      </c>
      <c r="E284" s="18">
        <v>4.97</v>
      </c>
      <c r="F284" s="66"/>
      <c r="G284" s="56">
        <f t="shared" si="18"/>
        <v>0</v>
      </c>
      <c r="H284" s="59">
        <v>1.99</v>
      </c>
    </row>
    <row r="285" spans="1:8" x14ac:dyDescent="0.25">
      <c r="A285" s="195"/>
      <c r="B285" s="121" t="s">
        <v>968</v>
      </c>
      <c r="C285" s="17" t="s">
        <v>363</v>
      </c>
      <c r="D285" s="17">
        <v>6</v>
      </c>
      <c r="E285" s="18">
        <v>4.97</v>
      </c>
      <c r="F285" s="34"/>
      <c r="G285" s="18">
        <f t="shared" si="18"/>
        <v>0</v>
      </c>
      <c r="H285" s="59">
        <v>1.99</v>
      </c>
    </row>
    <row r="286" spans="1:8" x14ac:dyDescent="0.25">
      <c r="A286" s="195"/>
      <c r="B286" s="123" t="s">
        <v>969</v>
      </c>
      <c r="C286" s="55" t="s">
        <v>364</v>
      </c>
      <c r="D286" s="55">
        <v>6</v>
      </c>
      <c r="E286" s="18">
        <v>4.97</v>
      </c>
      <c r="F286" s="66"/>
      <c r="G286" s="56">
        <f t="shared" si="18"/>
        <v>0</v>
      </c>
      <c r="H286" s="59">
        <v>1.99</v>
      </c>
    </row>
    <row r="287" spans="1:8" x14ac:dyDescent="0.25">
      <c r="A287" s="195"/>
      <c r="B287" s="121" t="s">
        <v>970</v>
      </c>
      <c r="C287" s="17" t="s">
        <v>365</v>
      </c>
      <c r="D287" s="17">
        <v>6</v>
      </c>
      <c r="E287" s="18">
        <v>4.97</v>
      </c>
      <c r="F287" s="34"/>
      <c r="G287" s="18">
        <f t="shared" si="18"/>
        <v>0</v>
      </c>
      <c r="H287" s="59">
        <v>1.99</v>
      </c>
    </row>
    <row r="288" spans="1:8" x14ac:dyDescent="0.25">
      <c r="A288" s="195"/>
      <c r="B288" s="123" t="s">
        <v>971</v>
      </c>
      <c r="C288" s="55" t="s">
        <v>366</v>
      </c>
      <c r="D288" s="55">
        <v>6</v>
      </c>
      <c r="E288" s="18">
        <v>4.97</v>
      </c>
      <c r="F288" s="66"/>
      <c r="G288" s="56">
        <f t="shared" si="18"/>
        <v>0</v>
      </c>
      <c r="H288" s="59">
        <v>1.99</v>
      </c>
    </row>
    <row r="289" spans="1:8" x14ac:dyDescent="0.25">
      <c r="A289" s="195"/>
      <c r="B289" s="121" t="s">
        <v>972</v>
      </c>
      <c r="C289" s="17" t="s">
        <v>367</v>
      </c>
      <c r="D289" s="17">
        <v>6</v>
      </c>
      <c r="E289" s="18">
        <v>4.97</v>
      </c>
      <c r="F289" s="34"/>
      <c r="G289" s="18">
        <f t="shared" si="18"/>
        <v>0</v>
      </c>
      <c r="H289" s="59">
        <v>1.99</v>
      </c>
    </row>
    <row r="290" spans="1:8" x14ac:dyDescent="0.25">
      <c r="A290" s="195"/>
      <c r="B290" s="123" t="s">
        <v>973</v>
      </c>
      <c r="C290" s="55" t="s">
        <v>368</v>
      </c>
      <c r="D290" s="55">
        <v>6</v>
      </c>
      <c r="E290" s="18">
        <v>4.97</v>
      </c>
      <c r="F290" s="66"/>
      <c r="G290" s="56">
        <f t="shared" si="18"/>
        <v>0</v>
      </c>
      <c r="H290" s="59">
        <v>1.99</v>
      </c>
    </row>
    <row r="291" spans="1:8" x14ac:dyDescent="0.25">
      <c r="A291" s="195"/>
      <c r="B291" s="121" t="s">
        <v>974</v>
      </c>
      <c r="C291" s="17" t="s">
        <v>369</v>
      </c>
      <c r="D291" s="17">
        <v>6</v>
      </c>
      <c r="E291" s="18">
        <v>4.97</v>
      </c>
      <c r="F291" s="34"/>
      <c r="G291" s="18">
        <f t="shared" si="18"/>
        <v>0</v>
      </c>
      <c r="H291" s="59">
        <v>1.99</v>
      </c>
    </row>
    <row r="292" spans="1:8" x14ac:dyDescent="0.25">
      <c r="A292" s="195"/>
      <c r="B292" s="123" t="s">
        <v>975</v>
      </c>
      <c r="C292" s="55" t="s">
        <v>370</v>
      </c>
      <c r="D292" s="55">
        <v>6</v>
      </c>
      <c r="E292" s="18">
        <v>4.97</v>
      </c>
      <c r="F292" s="66"/>
      <c r="G292" s="56">
        <f t="shared" si="18"/>
        <v>0</v>
      </c>
      <c r="H292" s="59">
        <v>1.99</v>
      </c>
    </row>
    <row r="293" spans="1:8" x14ac:dyDescent="0.25">
      <c r="A293" s="195"/>
      <c r="B293" s="121" t="s">
        <v>976</v>
      </c>
      <c r="C293" s="17" t="s">
        <v>371</v>
      </c>
      <c r="D293" s="17">
        <v>6</v>
      </c>
      <c r="E293" s="18">
        <v>4.97</v>
      </c>
      <c r="F293" s="34"/>
      <c r="G293" s="18">
        <f t="shared" si="18"/>
        <v>0</v>
      </c>
      <c r="H293" s="59">
        <v>1.99</v>
      </c>
    </row>
    <row r="294" spans="1:8" x14ac:dyDescent="0.25">
      <c r="A294" s="195"/>
      <c r="B294" s="123" t="s">
        <v>977</v>
      </c>
      <c r="C294" s="55" t="s">
        <v>372</v>
      </c>
      <c r="D294" s="55">
        <v>6</v>
      </c>
      <c r="E294" s="18">
        <v>4.97</v>
      </c>
      <c r="F294" s="66"/>
      <c r="G294" s="56">
        <f t="shared" si="18"/>
        <v>0</v>
      </c>
      <c r="H294" s="59">
        <v>1.99</v>
      </c>
    </row>
    <row r="295" spans="1:8" x14ac:dyDescent="0.25">
      <c r="A295" s="195"/>
      <c r="B295" s="121" t="s">
        <v>978</v>
      </c>
      <c r="C295" s="17" t="s">
        <v>373</v>
      </c>
      <c r="D295" s="17">
        <v>6</v>
      </c>
      <c r="E295" s="18">
        <v>4.97</v>
      </c>
      <c r="F295" s="34"/>
      <c r="G295" s="18">
        <f t="shared" si="18"/>
        <v>0</v>
      </c>
      <c r="H295" s="59">
        <v>1.99</v>
      </c>
    </row>
    <row r="296" spans="1:8" x14ac:dyDescent="0.25">
      <c r="A296" s="195"/>
      <c r="B296" s="123" t="s">
        <v>979</v>
      </c>
      <c r="C296" s="55" t="s">
        <v>374</v>
      </c>
      <c r="D296" s="55">
        <v>6</v>
      </c>
      <c r="E296" s="18">
        <v>4.97</v>
      </c>
      <c r="F296" s="66"/>
      <c r="G296" s="56">
        <f t="shared" si="18"/>
        <v>0</v>
      </c>
      <c r="H296" s="59">
        <v>1.99</v>
      </c>
    </row>
    <row r="297" spans="1:8" x14ac:dyDescent="0.25">
      <c r="A297" s="195"/>
      <c r="B297" s="121" t="s">
        <v>980</v>
      </c>
      <c r="C297" s="17" t="s">
        <v>375</v>
      </c>
      <c r="D297" s="17">
        <v>6</v>
      </c>
      <c r="E297" s="18">
        <v>4.97</v>
      </c>
      <c r="F297" s="34"/>
      <c r="G297" s="18">
        <f t="shared" si="18"/>
        <v>0</v>
      </c>
      <c r="H297" s="59">
        <v>1.99</v>
      </c>
    </row>
    <row r="298" spans="1:8" x14ac:dyDescent="0.25">
      <c r="A298" s="195"/>
      <c r="B298" s="123" t="s">
        <v>981</v>
      </c>
      <c r="C298" s="55" t="s">
        <v>376</v>
      </c>
      <c r="D298" s="55">
        <v>6</v>
      </c>
      <c r="E298" s="18">
        <v>4.97</v>
      </c>
      <c r="F298" s="66"/>
      <c r="G298" s="56">
        <f t="shared" si="18"/>
        <v>0</v>
      </c>
      <c r="H298" s="59">
        <v>1.99</v>
      </c>
    </row>
    <row r="299" spans="1:8" x14ac:dyDescent="0.25">
      <c r="A299" s="195"/>
      <c r="B299" s="121" t="s">
        <v>982</v>
      </c>
      <c r="C299" s="17" t="s">
        <v>377</v>
      </c>
      <c r="D299" s="17">
        <v>6</v>
      </c>
      <c r="E299" s="18">
        <v>4.97</v>
      </c>
      <c r="F299" s="34"/>
      <c r="G299" s="18">
        <f t="shared" si="18"/>
        <v>0</v>
      </c>
      <c r="H299" s="59">
        <v>1.99</v>
      </c>
    </row>
    <row r="300" spans="1:8" x14ac:dyDescent="0.25">
      <c r="A300" s="195"/>
      <c r="B300" s="123" t="s">
        <v>983</v>
      </c>
      <c r="C300" s="55" t="s">
        <v>378</v>
      </c>
      <c r="D300" s="55">
        <v>6</v>
      </c>
      <c r="E300" s="18">
        <v>4.97</v>
      </c>
      <c r="F300" s="66"/>
      <c r="G300" s="56">
        <f t="shared" si="18"/>
        <v>0</v>
      </c>
      <c r="H300" s="59">
        <v>1.99</v>
      </c>
    </row>
    <row r="301" spans="1:8" ht="15.75" thickBot="1" x14ac:dyDescent="0.3">
      <c r="A301" s="195"/>
      <c r="B301" s="136" t="s">
        <v>984</v>
      </c>
      <c r="C301" s="82" t="s">
        <v>379</v>
      </c>
      <c r="D301" s="82">
        <v>6</v>
      </c>
      <c r="E301" s="137">
        <v>4.97</v>
      </c>
      <c r="F301" s="126"/>
      <c r="G301" s="137">
        <f t="shared" si="18"/>
        <v>0</v>
      </c>
      <c r="H301" s="62">
        <v>1.99</v>
      </c>
    </row>
    <row r="302" spans="1:8" x14ac:dyDescent="0.25">
      <c r="A302" s="199" t="s">
        <v>457</v>
      </c>
      <c r="B302" s="149" t="s">
        <v>458</v>
      </c>
      <c r="C302" s="146" t="s">
        <v>746</v>
      </c>
      <c r="D302" s="146"/>
      <c r="E302" s="147"/>
      <c r="F302" s="148"/>
      <c r="G302" s="148"/>
      <c r="H302" s="150" t="s">
        <v>2</v>
      </c>
    </row>
    <row r="303" spans="1:8" x14ac:dyDescent="0.25">
      <c r="A303" s="200"/>
      <c r="B303" s="74" t="s">
        <v>461</v>
      </c>
      <c r="C303" s="75" t="s">
        <v>505</v>
      </c>
      <c r="D303" s="75">
        <v>1</v>
      </c>
      <c r="E303" s="18">
        <v>9.99</v>
      </c>
      <c r="F303" s="118"/>
      <c r="G303" s="137">
        <f t="shared" si="18"/>
        <v>0</v>
      </c>
      <c r="H303" s="79">
        <v>23.99</v>
      </c>
    </row>
    <row r="304" spans="1:8" x14ac:dyDescent="0.25">
      <c r="A304" s="200"/>
      <c r="B304" s="73" t="s">
        <v>462</v>
      </c>
      <c r="C304" s="55" t="s">
        <v>506</v>
      </c>
      <c r="D304" s="55">
        <v>1</v>
      </c>
      <c r="E304" s="56">
        <v>9.99</v>
      </c>
      <c r="F304" s="66"/>
      <c r="G304" s="137">
        <f t="shared" si="18"/>
        <v>0</v>
      </c>
      <c r="H304" s="79">
        <v>23.99</v>
      </c>
    </row>
    <row r="305" spans="1:8" x14ac:dyDescent="0.25">
      <c r="A305" s="200"/>
      <c r="B305" s="74" t="s">
        <v>463</v>
      </c>
      <c r="C305" s="75" t="s">
        <v>607</v>
      </c>
      <c r="D305" s="75">
        <v>1</v>
      </c>
      <c r="E305" s="18">
        <v>9.99</v>
      </c>
      <c r="F305" s="118"/>
      <c r="G305" s="137">
        <f t="shared" si="18"/>
        <v>0</v>
      </c>
      <c r="H305" s="79">
        <v>23.99</v>
      </c>
    </row>
    <row r="306" spans="1:8" x14ac:dyDescent="0.25">
      <c r="A306" s="200"/>
      <c r="B306" s="74" t="s">
        <v>464</v>
      </c>
      <c r="C306" s="75" t="s">
        <v>608</v>
      </c>
      <c r="D306" s="75">
        <v>1</v>
      </c>
      <c r="E306" s="18">
        <v>9.99</v>
      </c>
      <c r="F306" s="118"/>
      <c r="G306" s="137">
        <f t="shared" si="18"/>
        <v>0</v>
      </c>
      <c r="H306" s="79">
        <v>23.99</v>
      </c>
    </row>
    <row r="307" spans="1:8" x14ac:dyDescent="0.25">
      <c r="A307" s="200"/>
      <c r="B307" s="74" t="s">
        <v>465</v>
      </c>
      <c r="C307" s="75" t="s">
        <v>612</v>
      </c>
      <c r="D307" s="75">
        <v>1</v>
      </c>
      <c r="E307" s="18">
        <v>9.99</v>
      </c>
      <c r="F307" s="118"/>
      <c r="G307" s="137">
        <f t="shared" si="18"/>
        <v>0</v>
      </c>
      <c r="H307" s="79">
        <v>23.99</v>
      </c>
    </row>
    <row r="308" spans="1:8" x14ac:dyDescent="0.25">
      <c r="A308" s="200"/>
      <c r="B308" s="74" t="s">
        <v>466</v>
      </c>
      <c r="C308" s="75" t="s">
        <v>609</v>
      </c>
      <c r="D308" s="75">
        <v>1</v>
      </c>
      <c r="E308" s="18">
        <v>9.99</v>
      </c>
      <c r="F308" s="118"/>
      <c r="G308" s="137">
        <f t="shared" si="18"/>
        <v>0</v>
      </c>
      <c r="H308" s="79">
        <v>23.99</v>
      </c>
    </row>
    <row r="309" spans="1:8" x14ac:dyDescent="0.25">
      <c r="A309" s="200"/>
      <c r="B309" s="74" t="s">
        <v>467</v>
      </c>
      <c r="C309" s="75" t="s">
        <v>610</v>
      </c>
      <c r="D309" s="75">
        <v>1</v>
      </c>
      <c r="E309" s="18">
        <v>9.99</v>
      </c>
      <c r="F309" s="118"/>
      <c r="G309" s="137">
        <f t="shared" si="18"/>
        <v>0</v>
      </c>
      <c r="H309" s="79">
        <v>23.99</v>
      </c>
    </row>
    <row r="310" spans="1:8" x14ac:dyDescent="0.25">
      <c r="A310" s="200"/>
      <c r="B310" s="73" t="s">
        <v>468</v>
      </c>
      <c r="C310" s="55" t="s">
        <v>611</v>
      </c>
      <c r="D310" s="55">
        <v>1</v>
      </c>
      <c r="E310" s="56">
        <v>9.99</v>
      </c>
      <c r="F310" s="66"/>
      <c r="G310" s="137">
        <f t="shared" si="18"/>
        <v>0</v>
      </c>
      <c r="H310" s="59">
        <v>23.99</v>
      </c>
    </row>
    <row r="311" spans="1:8" x14ac:dyDescent="0.25">
      <c r="A311" s="200"/>
      <c r="B311" s="120" t="s">
        <v>469</v>
      </c>
      <c r="C311" s="60" t="s">
        <v>507</v>
      </c>
      <c r="D311" s="60">
        <v>1</v>
      </c>
      <c r="E311" s="61">
        <v>11.5</v>
      </c>
      <c r="F311" s="67"/>
      <c r="G311" s="137">
        <f t="shared" si="18"/>
        <v>0</v>
      </c>
      <c r="H311" s="62">
        <v>28.75</v>
      </c>
    </row>
    <row r="312" spans="1:8" x14ac:dyDescent="0.25">
      <c r="A312" s="200"/>
      <c r="B312" s="120" t="s">
        <v>470</v>
      </c>
      <c r="C312" s="60" t="s">
        <v>497</v>
      </c>
      <c r="D312" s="60">
        <v>1</v>
      </c>
      <c r="E312" s="61">
        <v>11.5</v>
      </c>
      <c r="F312" s="67"/>
      <c r="G312" s="137">
        <f t="shared" si="18"/>
        <v>0</v>
      </c>
      <c r="H312" s="62">
        <v>28.75</v>
      </c>
    </row>
    <row r="313" spans="1:8" x14ac:dyDescent="0.25">
      <c r="A313" s="200"/>
      <c r="B313" s="120" t="s">
        <v>471</v>
      </c>
      <c r="C313" s="60" t="s">
        <v>498</v>
      </c>
      <c r="D313" s="60">
        <v>1</v>
      </c>
      <c r="E313" s="61">
        <v>11.5</v>
      </c>
      <c r="F313" s="67"/>
      <c r="G313" s="137">
        <f t="shared" si="18"/>
        <v>0</v>
      </c>
      <c r="H313" s="62">
        <v>28.75</v>
      </c>
    </row>
    <row r="314" spans="1:8" x14ac:dyDescent="0.25">
      <c r="A314" s="200"/>
      <c r="B314" s="120" t="s">
        <v>472</v>
      </c>
      <c r="C314" s="60" t="s">
        <v>499</v>
      </c>
      <c r="D314" s="60">
        <v>1</v>
      </c>
      <c r="E314" s="61">
        <v>11.5</v>
      </c>
      <c r="F314" s="67"/>
      <c r="G314" s="137">
        <f t="shared" si="18"/>
        <v>0</v>
      </c>
      <c r="H314" s="62">
        <v>28.75</v>
      </c>
    </row>
    <row r="315" spans="1:8" x14ac:dyDescent="0.25">
      <c r="A315" s="200"/>
      <c r="B315" s="120" t="s">
        <v>473</v>
      </c>
      <c r="C315" s="60" t="s">
        <v>500</v>
      </c>
      <c r="D315" s="60">
        <v>1</v>
      </c>
      <c r="E315" s="61">
        <v>11.5</v>
      </c>
      <c r="F315" s="67"/>
      <c r="G315" s="137">
        <f t="shared" si="18"/>
        <v>0</v>
      </c>
      <c r="H315" s="62">
        <v>28.75</v>
      </c>
    </row>
    <row r="316" spans="1:8" x14ac:dyDescent="0.25">
      <c r="A316" s="200"/>
      <c r="B316" s="120" t="s">
        <v>474</v>
      </c>
      <c r="C316" s="60" t="s">
        <v>501</v>
      </c>
      <c r="D316" s="60">
        <v>1</v>
      </c>
      <c r="E316" s="61">
        <v>11.5</v>
      </c>
      <c r="F316" s="67"/>
      <c r="G316" s="137">
        <f t="shared" si="18"/>
        <v>0</v>
      </c>
      <c r="H316" s="62">
        <v>28.75</v>
      </c>
    </row>
    <row r="317" spans="1:8" x14ac:dyDescent="0.25">
      <c r="A317" s="200"/>
      <c r="B317" s="120" t="s">
        <v>475</v>
      </c>
      <c r="C317" s="60" t="s">
        <v>502</v>
      </c>
      <c r="D317" s="60">
        <v>1</v>
      </c>
      <c r="E317" s="61">
        <v>11.5</v>
      </c>
      <c r="F317" s="67"/>
      <c r="G317" s="137">
        <f t="shared" si="18"/>
        <v>0</v>
      </c>
      <c r="H317" s="62">
        <v>28.75</v>
      </c>
    </row>
    <row r="318" spans="1:8" x14ac:dyDescent="0.25">
      <c r="A318" s="200"/>
      <c r="B318" s="120" t="s">
        <v>475</v>
      </c>
      <c r="C318" s="60" t="s">
        <v>503</v>
      </c>
      <c r="D318" s="60">
        <v>1</v>
      </c>
      <c r="E318" s="61">
        <v>11.5</v>
      </c>
      <c r="F318" s="67"/>
      <c r="G318" s="137">
        <f t="shared" si="18"/>
        <v>0</v>
      </c>
      <c r="H318" s="62">
        <v>28.75</v>
      </c>
    </row>
    <row r="319" spans="1:8" ht="15.75" thickBot="1" x14ac:dyDescent="0.3">
      <c r="A319" s="201"/>
      <c r="B319" s="86" t="s">
        <v>476</v>
      </c>
      <c r="C319" s="87" t="s">
        <v>504</v>
      </c>
      <c r="D319" s="87">
        <v>1</v>
      </c>
      <c r="E319" s="61">
        <v>5</v>
      </c>
      <c r="F319" s="125"/>
      <c r="G319" s="137">
        <f t="shared" si="18"/>
        <v>0</v>
      </c>
      <c r="H319" s="91">
        <v>11.99</v>
      </c>
    </row>
    <row r="320" spans="1:8" ht="15.75" thickBot="1" x14ac:dyDescent="0.3">
      <c r="A320" s="202" t="s">
        <v>773</v>
      </c>
      <c r="B320" s="149" t="s">
        <v>459</v>
      </c>
      <c r="C320" s="146"/>
      <c r="D320" s="146"/>
      <c r="E320" s="147"/>
      <c r="F320" s="148"/>
      <c r="G320" s="147"/>
      <c r="H320" s="150" t="s">
        <v>2</v>
      </c>
    </row>
    <row r="321" spans="1:8" ht="15.75" thickBot="1" x14ac:dyDescent="0.3">
      <c r="A321" s="203"/>
      <c r="B321" s="145"/>
      <c r="C321" s="149" t="s">
        <v>772</v>
      </c>
      <c r="D321" s="151"/>
      <c r="E321" s="152"/>
      <c r="F321" s="153"/>
      <c r="G321" s="154"/>
      <c r="H321" s="155"/>
    </row>
    <row r="322" spans="1:8" x14ac:dyDescent="0.25">
      <c r="A322" s="204"/>
      <c r="B322" s="149" t="s">
        <v>478</v>
      </c>
      <c r="C322" s="151"/>
      <c r="D322" s="151"/>
      <c r="E322" s="151"/>
      <c r="F322" s="151"/>
      <c r="G322" s="151"/>
      <c r="H322" s="151"/>
    </row>
    <row r="323" spans="1:8" x14ac:dyDescent="0.25">
      <c r="A323" s="204"/>
      <c r="B323" s="74" t="s">
        <v>477</v>
      </c>
      <c r="C323" s="75" t="s">
        <v>508</v>
      </c>
      <c r="D323" s="75">
        <v>1</v>
      </c>
      <c r="E323" s="18">
        <v>68.290000000000006</v>
      </c>
      <c r="F323" s="118"/>
      <c r="G323" s="137">
        <f t="shared" si="18"/>
        <v>0</v>
      </c>
      <c r="H323" s="79">
        <v>13.99</v>
      </c>
    </row>
    <row r="324" spans="1:8" x14ac:dyDescent="0.25">
      <c r="A324" s="204"/>
      <c r="B324" s="74" t="s">
        <v>935</v>
      </c>
      <c r="C324" s="75" t="s">
        <v>509</v>
      </c>
      <c r="D324" s="75">
        <v>1</v>
      </c>
      <c r="E324" s="18">
        <v>5.99</v>
      </c>
      <c r="F324" s="118"/>
      <c r="G324" s="137">
        <f t="shared" si="18"/>
        <v>0</v>
      </c>
      <c r="H324" s="79">
        <v>14.99</v>
      </c>
    </row>
    <row r="325" spans="1:8" x14ac:dyDescent="0.25">
      <c r="A325" s="204"/>
      <c r="B325" s="74" t="s">
        <v>936</v>
      </c>
      <c r="C325" s="75" t="s">
        <v>510</v>
      </c>
      <c r="D325" s="75">
        <v>1</v>
      </c>
      <c r="E325" s="18">
        <v>5.99</v>
      </c>
      <c r="F325" s="118"/>
      <c r="G325" s="137">
        <f t="shared" si="18"/>
        <v>0</v>
      </c>
      <c r="H325" s="79">
        <v>14.99</v>
      </c>
    </row>
    <row r="326" spans="1:8" x14ac:dyDescent="0.25">
      <c r="A326" s="204"/>
      <c r="B326" s="74" t="s">
        <v>937</v>
      </c>
      <c r="C326" s="75" t="s">
        <v>511</v>
      </c>
      <c r="D326" s="75">
        <v>1</v>
      </c>
      <c r="E326" s="18">
        <v>5.99</v>
      </c>
      <c r="F326" s="118"/>
      <c r="G326" s="137">
        <f t="shared" si="18"/>
        <v>0</v>
      </c>
      <c r="H326" s="79">
        <v>14.99</v>
      </c>
    </row>
    <row r="327" spans="1:8" x14ac:dyDescent="0.25">
      <c r="A327" s="204"/>
      <c r="B327" s="74" t="s">
        <v>938</v>
      </c>
      <c r="C327" s="75" t="s">
        <v>512</v>
      </c>
      <c r="D327" s="75">
        <v>1</v>
      </c>
      <c r="E327" s="18">
        <v>5.99</v>
      </c>
      <c r="F327" s="118"/>
      <c r="G327" s="137">
        <f t="shared" si="18"/>
        <v>0</v>
      </c>
      <c r="H327" s="79">
        <v>14.99</v>
      </c>
    </row>
    <row r="328" spans="1:8" x14ac:dyDescent="0.25">
      <c r="A328" s="204"/>
      <c r="B328" s="74" t="s">
        <v>939</v>
      </c>
      <c r="C328" s="75" t="s">
        <v>513</v>
      </c>
      <c r="D328" s="75">
        <v>1</v>
      </c>
      <c r="E328" s="18">
        <v>5.99</v>
      </c>
      <c r="F328" s="118"/>
      <c r="G328" s="137">
        <f t="shared" si="18"/>
        <v>0</v>
      </c>
      <c r="H328" s="79">
        <v>14.99</v>
      </c>
    </row>
    <row r="329" spans="1:8" ht="15.75" thickBot="1" x14ac:dyDescent="0.3">
      <c r="A329" s="204"/>
      <c r="B329" s="74" t="s">
        <v>940</v>
      </c>
      <c r="C329" s="75" t="s">
        <v>514</v>
      </c>
      <c r="D329" s="75">
        <v>1</v>
      </c>
      <c r="E329" s="18">
        <v>5.99</v>
      </c>
      <c r="F329" s="118"/>
      <c r="G329" s="137">
        <f t="shared" si="18"/>
        <v>0</v>
      </c>
      <c r="H329" s="79">
        <v>14.99</v>
      </c>
    </row>
    <row r="330" spans="1:8" x14ac:dyDescent="0.25">
      <c r="A330" s="204"/>
      <c r="B330" s="149" t="s">
        <v>753</v>
      </c>
      <c r="C330" s="151" t="s">
        <v>986</v>
      </c>
      <c r="D330" s="151"/>
      <c r="E330" s="151"/>
      <c r="F330" s="151"/>
      <c r="G330" s="151"/>
      <c r="H330" s="151"/>
    </row>
    <row r="331" spans="1:8" x14ac:dyDescent="0.25">
      <c r="A331" s="204"/>
      <c r="B331" s="74" t="s">
        <v>764</v>
      </c>
      <c r="C331" s="75" t="s">
        <v>759</v>
      </c>
      <c r="D331" s="75">
        <v>1</v>
      </c>
      <c r="E331" s="18">
        <v>5.5</v>
      </c>
      <c r="F331" s="118"/>
      <c r="G331" s="137">
        <f t="shared" si="18"/>
        <v>0</v>
      </c>
      <c r="H331" s="79">
        <v>12.99</v>
      </c>
    </row>
    <row r="332" spans="1:8" x14ac:dyDescent="0.25">
      <c r="A332" s="204"/>
      <c r="B332" s="74" t="s">
        <v>749</v>
      </c>
      <c r="C332" s="75" t="s">
        <v>793</v>
      </c>
      <c r="D332" s="75">
        <v>1</v>
      </c>
      <c r="E332" s="18">
        <v>5.5</v>
      </c>
      <c r="F332" s="118"/>
      <c r="G332" s="137">
        <f t="shared" si="18"/>
        <v>0</v>
      </c>
      <c r="H332" s="79">
        <v>12.99</v>
      </c>
    </row>
    <row r="333" spans="1:8" x14ac:dyDescent="0.25">
      <c r="A333" s="204"/>
      <c r="B333" s="74" t="s">
        <v>763</v>
      </c>
      <c r="C333" s="75" t="s">
        <v>760</v>
      </c>
      <c r="D333" s="75">
        <v>1</v>
      </c>
      <c r="E333" s="18">
        <v>5.5</v>
      </c>
      <c r="F333" s="118"/>
      <c r="G333" s="137">
        <f t="shared" si="18"/>
        <v>0</v>
      </c>
      <c r="H333" s="79">
        <v>12.99</v>
      </c>
    </row>
    <row r="334" spans="1:8" x14ac:dyDescent="0.25">
      <c r="A334" s="204"/>
      <c r="B334" s="74" t="s">
        <v>762</v>
      </c>
      <c r="C334" s="75" t="s">
        <v>761</v>
      </c>
      <c r="D334" s="75">
        <v>1</v>
      </c>
      <c r="E334" s="18">
        <v>5.5</v>
      </c>
      <c r="F334" s="118"/>
      <c r="G334" s="137">
        <f t="shared" si="18"/>
        <v>0</v>
      </c>
      <c r="H334" s="79">
        <v>12.99</v>
      </c>
    </row>
    <row r="335" spans="1:8" x14ac:dyDescent="0.25">
      <c r="A335" s="204"/>
      <c r="B335" s="74" t="s">
        <v>648</v>
      </c>
      <c r="C335" s="75" t="s">
        <v>765</v>
      </c>
      <c r="D335" s="75">
        <v>1</v>
      </c>
      <c r="E335" s="18">
        <v>5.5</v>
      </c>
      <c r="F335" s="118"/>
      <c r="G335" s="137">
        <f t="shared" si="18"/>
        <v>0</v>
      </c>
      <c r="H335" s="79">
        <v>12.99</v>
      </c>
    </row>
    <row r="336" spans="1:8" x14ac:dyDescent="0.25">
      <c r="A336" s="204"/>
      <c r="B336" s="74" t="s">
        <v>774</v>
      </c>
      <c r="C336" s="75" t="s">
        <v>515</v>
      </c>
      <c r="D336" s="75">
        <v>1</v>
      </c>
      <c r="E336" s="18">
        <v>4.99</v>
      </c>
      <c r="F336" s="118"/>
      <c r="G336" s="137">
        <f t="shared" si="18"/>
        <v>0</v>
      </c>
      <c r="H336" s="79">
        <v>11.99</v>
      </c>
    </row>
    <row r="337" spans="1:8" ht="15.75" thickBot="1" x14ac:dyDescent="0.3">
      <c r="A337" s="204"/>
      <c r="B337" s="74" t="s">
        <v>775</v>
      </c>
      <c r="C337" s="75" t="s">
        <v>516</v>
      </c>
      <c r="D337" s="75">
        <v>1</v>
      </c>
      <c r="E337" s="18">
        <v>4.99</v>
      </c>
      <c r="F337" s="118"/>
      <c r="G337" s="137">
        <f t="shared" si="18"/>
        <v>0</v>
      </c>
      <c r="H337" s="79">
        <v>11.99</v>
      </c>
    </row>
    <row r="338" spans="1:8" x14ac:dyDescent="0.25">
      <c r="A338" s="204"/>
      <c r="B338" s="149" t="s">
        <v>479</v>
      </c>
      <c r="C338" s="151"/>
      <c r="D338" s="151"/>
      <c r="E338" s="151"/>
      <c r="F338" s="151"/>
      <c r="G338" s="151"/>
      <c r="H338" s="151"/>
    </row>
    <row r="339" spans="1:8" x14ac:dyDescent="0.25">
      <c r="A339" s="204"/>
      <c r="B339" s="74" t="s">
        <v>480</v>
      </c>
      <c r="C339" s="75" t="s">
        <v>517</v>
      </c>
      <c r="D339" s="75">
        <v>1</v>
      </c>
      <c r="E339" s="18">
        <v>45.49</v>
      </c>
      <c r="F339" s="118"/>
      <c r="G339" s="137">
        <f t="shared" si="18"/>
        <v>0</v>
      </c>
      <c r="H339" s="79">
        <v>8.99</v>
      </c>
    </row>
    <row r="340" spans="1:8" x14ac:dyDescent="0.25">
      <c r="A340" s="204"/>
      <c r="B340" s="74" t="s">
        <v>941</v>
      </c>
      <c r="C340" s="75" t="s">
        <v>518</v>
      </c>
      <c r="D340" s="75">
        <v>1</v>
      </c>
      <c r="E340" s="18">
        <v>3.99</v>
      </c>
      <c r="F340" s="118"/>
      <c r="G340" s="137">
        <f t="shared" si="18"/>
        <v>0</v>
      </c>
      <c r="H340" s="79">
        <v>9.99</v>
      </c>
    </row>
    <row r="341" spans="1:8" x14ac:dyDescent="0.25">
      <c r="A341" s="204"/>
      <c r="B341" s="74" t="s">
        <v>942</v>
      </c>
      <c r="C341" s="75" t="s">
        <v>519</v>
      </c>
      <c r="D341" s="75">
        <v>1</v>
      </c>
      <c r="E341" s="18">
        <v>3.99</v>
      </c>
      <c r="F341" s="118"/>
      <c r="G341" s="137">
        <f t="shared" si="18"/>
        <v>0</v>
      </c>
      <c r="H341" s="79">
        <v>9.99</v>
      </c>
    </row>
    <row r="342" spans="1:8" x14ac:dyDescent="0.25">
      <c r="A342" s="204"/>
      <c r="B342" s="74" t="s">
        <v>943</v>
      </c>
      <c r="C342" s="75" t="s">
        <v>613</v>
      </c>
      <c r="D342" s="75">
        <v>1</v>
      </c>
      <c r="E342" s="18">
        <v>3.99</v>
      </c>
      <c r="F342" s="118"/>
      <c r="G342" s="137">
        <f t="shared" si="18"/>
        <v>0</v>
      </c>
      <c r="H342" s="79">
        <v>9.99</v>
      </c>
    </row>
    <row r="343" spans="1:8" x14ac:dyDescent="0.25">
      <c r="A343" s="204"/>
      <c r="B343" s="74" t="s">
        <v>944</v>
      </c>
      <c r="C343" s="75" t="s">
        <v>520</v>
      </c>
      <c r="D343" s="75">
        <v>1</v>
      </c>
      <c r="E343" s="18">
        <v>3.99</v>
      </c>
      <c r="F343" s="118"/>
      <c r="G343" s="137">
        <f t="shared" si="18"/>
        <v>0</v>
      </c>
      <c r="H343" s="79">
        <v>9.99</v>
      </c>
    </row>
    <row r="344" spans="1:8" x14ac:dyDescent="0.25">
      <c r="A344" s="204"/>
      <c r="B344" s="74" t="s">
        <v>945</v>
      </c>
      <c r="C344" s="75" t="s">
        <v>521</v>
      </c>
      <c r="D344" s="75">
        <v>1</v>
      </c>
      <c r="E344" s="18">
        <v>3.99</v>
      </c>
      <c r="F344" s="118"/>
      <c r="G344" s="137">
        <f t="shared" si="18"/>
        <v>0</v>
      </c>
      <c r="H344" s="79">
        <v>9.99</v>
      </c>
    </row>
    <row r="345" spans="1:8" ht="15.75" thickBot="1" x14ac:dyDescent="0.3">
      <c r="A345" s="204"/>
      <c r="B345" s="74" t="s">
        <v>946</v>
      </c>
      <c r="C345" s="75" t="s">
        <v>522</v>
      </c>
      <c r="D345" s="75">
        <v>1</v>
      </c>
      <c r="E345" s="18">
        <v>3.99</v>
      </c>
      <c r="F345" s="118"/>
      <c r="G345" s="137">
        <f t="shared" si="18"/>
        <v>0</v>
      </c>
      <c r="H345" s="79">
        <v>9.99</v>
      </c>
    </row>
    <row r="346" spans="1:8" x14ac:dyDescent="0.25">
      <c r="A346" s="204"/>
      <c r="B346" s="149" t="s">
        <v>766</v>
      </c>
      <c r="C346" s="151" t="s">
        <v>986</v>
      </c>
      <c r="D346" s="151"/>
      <c r="E346" s="151"/>
      <c r="F346" s="151"/>
      <c r="G346" s="151"/>
      <c r="H346" s="151"/>
    </row>
    <row r="347" spans="1:8" x14ac:dyDescent="0.25">
      <c r="A347" s="204"/>
      <c r="B347" s="156" t="s">
        <v>748</v>
      </c>
      <c r="C347" s="82" t="s">
        <v>747</v>
      </c>
      <c r="D347" s="82">
        <v>1</v>
      </c>
      <c r="E347" s="137">
        <v>2.75</v>
      </c>
      <c r="F347" s="126"/>
      <c r="G347" s="137">
        <f t="shared" si="18"/>
        <v>0</v>
      </c>
      <c r="H347" s="84">
        <v>6.99</v>
      </c>
    </row>
    <row r="348" spans="1:8" x14ac:dyDescent="0.25">
      <c r="A348" s="204"/>
      <c r="B348" s="156" t="s">
        <v>695</v>
      </c>
      <c r="C348" s="82" t="s">
        <v>754</v>
      </c>
      <c r="D348" s="82">
        <v>1</v>
      </c>
      <c r="E348" s="137">
        <v>2.75</v>
      </c>
      <c r="F348" s="126"/>
      <c r="G348" s="137">
        <f t="shared" si="18"/>
        <v>0</v>
      </c>
      <c r="H348" s="84">
        <v>6.99</v>
      </c>
    </row>
    <row r="349" spans="1:8" x14ac:dyDescent="0.25">
      <c r="A349" s="204"/>
      <c r="B349" s="156" t="s">
        <v>749</v>
      </c>
      <c r="C349" s="82" t="s">
        <v>755</v>
      </c>
      <c r="D349" s="82">
        <v>1</v>
      </c>
      <c r="E349" s="137">
        <v>2.75</v>
      </c>
      <c r="F349" s="126"/>
      <c r="G349" s="137">
        <f t="shared" si="18"/>
        <v>0</v>
      </c>
      <c r="H349" s="84">
        <v>6.99</v>
      </c>
    </row>
    <row r="350" spans="1:8" x14ac:dyDescent="0.25">
      <c r="A350" s="204"/>
      <c r="B350" s="156" t="s">
        <v>750</v>
      </c>
      <c r="C350" s="82" t="s">
        <v>756</v>
      </c>
      <c r="D350" s="82">
        <v>1</v>
      </c>
      <c r="E350" s="137">
        <v>2.75</v>
      </c>
      <c r="F350" s="126"/>
      <c r="G350" s="137">
        <f t="shared" si="18"/>
        <v>0</v>
      </c>
      <c r="H350" s="84">
        <v>6.99</v>
      </c>
    </row>
    <row r="351" spans="1:8" x14ac:dyDescent="0.25">
      <c r="A351" s="204"/>
      <c r="B351" s="156" t="s">
        <v>751</v>
      </c>
      <c r="C351" s="82" t="s">
        <v>757</v>
      </c>
      <c r="D351" s="82">
        <v>1</v>
      </c>
      <c r="E351" s="137">
        <v>2.75</v>
      </c>
      <c r="F351" s="126"/>
      <c r="G351" s="137">
        <f t="shared" si="18"/>
        <v>0</v>
      </c>
      <c r="H351" s="84">
        <v>6.99</v>
      </c>
    </row>
    <row r="352" spans="1:8" ht="15.75" thickBot="1" x14ac:dyDescent="0.3">
      <c r="A352" s="204"/>
      <c r="B352" s="156" t="s">
        <v>752</v>
      </c>
      <c r="C352" s="82" t="s">
        <v>758</v>
      </c>
      <c r="D352" s="82">
        <v>1</v>
      </c>
      <c r="E352" s="137">
        <v>2.75</v>
      </c>
      <c r="F352" s="126"/>
      <c r="G352" s="137">
        <f t="shared" si="18"/>
        <v>0</v>
      </c>
      <c r="H352" s="84">
        <v>6.99</v>
      </c>
    </row>
    <row r="353" spans="1:8" x14ac:dyDescent="0.25">
      <c r="A353" s="204"/>
      <c r="B353" s="149" t="s">
        <v>776</v>
      </c>
      <c r="C353" s="151" t="s">
        <v>985</v>
      </c>
      <c r="D353" s="151"/>
      <c r="E353" s="151"/>
      <c r="F353" s="151"/>
      <c r="G353" s="151"/>
      <c r="H353" s="151"/>
    </row>
    <row r="354" spans="1:8" x14ac:dyDescent="0.25">
      <c r="A354" s="204"/>
      <c r="B354" s="156" t="s">
        <v>785</v>
      </c>
      <c r="C354" s="82" t="s">
        <v>767</v>
      </c>
      <c r="D354" s="82">
        <v>1</v>
      </c>
      <c r="E354" s="137">
        <v>5.41</v>
      </c>
      <c r="F354" s="126"/>
      <c r="G354" s="137">
        <f t="shared" si="18"/>
        <v>0</v>
      </c>
      <c r="H354" s="84">
        <v>12.99</v>
      </c>
    </row>
    <row r="355" spans="1:8" x14ac:dyDescent="0.25">
      <c r="A355" s="204"/>
      <c r="B355" s="156" t="s">
        <v>786</v>
      </c>
      <c r="C355" s="82" t="s">
        <v>768</v>
      </c>
      <c r="D355" s="82">
        <v>1</v>
      </c>
      <c r="E355" s="137">
        <v>5.41</v>
      </c>
      <c r="F355" s="126"/>
      <c r="G355" s="137">
        <f t="shared" si="18"/>
        <v>0</v>
      </c>
      <c r="H355" s="84">
        <v>12.99</v>
      </c>
    </row>
    <row r="356" spans="1:8" x14ac:dyDescent="0.25">
      <c r="A356" s="204"/>
      <c r="B356" s="156" t="s">
        <v>787</v>
      </c>
      <c r="C356" s="82" t="s">
        <v>769</v>
      </c>
      <c r="D356" s="82">
        <v>1</v>
      </c>
      <c r="E356" s="137">
        <v>5.41</v>
      </c>
      <c r="F356" s="126"/>
      <c r="G356" s="137">
        <f t="shared" si="18"/>
        <v>0</v>
      </c>
      <c r="H356" s="84">
        <v>12.99</v>
      </c>
    </row>
    <row r="357" spans="1:8" x14ac:dyDescent="0.25">
      <c r="A357" s="204"/>
      <c r="B357" s="156" t="s">
        <v>788</v>
      </c>
      <c r="C357" s="82" t="s">
        <v>770</v>
      </c>
      <c r="D357" s="82">
        <v>1</v>
      </c>
      <c r="E357" s="137">
        <v>5.41</v>
      </c>
      <c r="F357" s="126"/>
      <c r="G357" s="137">
        <f t="shared" si="18"/>
        <v>0</v>
      </c>
      <c r="H357" s="84">
        <v>12.99</v>
      </c>
    </row>
    <row r="358" spans="1:8" ht="15.75" thickBot="1" x14ac:dyDescent="0.3">
      <c r="A358" s="204"/>
      <c r="B358" s="156" t="s">
        <v>789</v>
      </c>
      <c r="C358" s="82" t="s">
        <v>771</v>
      </c>
      <c r="D358" s="82">
        <v>1</v>
      </c>
      <c r="E358" s="137">
        <v>5.41</v>
      </c>
      <c r="F358" s="126"/>
      <c r="G358" s="137">
        <f t="shared" si="18"/>
        <v>0</v>
      </c>
      <c r="H358" s="84">
        <v>12.99</v>
      </c>
    </row>
    <row r="359" spans="1:8" x14ac:dyDescent="0.25">
      <c r="A359" s="204"/>
      <c r="B359" s="149" t="s">
        <v>777</v>
      </c>
      <c r="C359" s="149" t="s">
        <v>782</v>
      </c>
      <c r="D359" s="151"/>
      <c r="E359" s="151"/>
      <c r="F359" s="151"/>
      <c r="G359" s="151"/>
      <c r="H359" s="151"/>
    </row>
    <row r="360" spans="1:8" x14ac:dyDescent="0.25">
      <c r="A360" s="204"/>
      <c r="B360" s="156" t="s">
        <v>783</v>
      </c>
      <c r="C360" s="82" t="s">
        <v>778</v>
      </c>
      <c r="D360" s="82">
        <v>1</v>
      </c>
      <c r="E360" s="137">
        <v>81.72</v>
      </c>
      <c r="F360" s="126"/>
      <c r="G360" s="137">
        <f t="shared" si="18"/>
        <v>0</v>
      </c>
      <c r="H360" s="84">
        <v>6.99</v>
      </c>
    </row>
    <row r="361" spans="1:8" x14ac:dyDescent="0.25">
      <c r="A361" s="204"/>
      <c r="B361" s="156" t="s">
        <v>790</v>
      </c>
      <c r="C361" s="82" t="s">
        <v>779</v>
      </c>
      <c r="D361" s="82">
        <v>1</v>
      </c>
      <c r="E361" s="137">
        <v>4.54</v>
      </c>
      <c r="F361" s="126"/>
      <c r="G361" s="137">
        <f t="shared" si="18"/>
        <v>0</v>
      </c>
      <c r="H361" s="84">
        <v>6.99</v>
      </c>
    </row>
    <row r="362" spans="1:8" x14ac:dyDescent="0.25">
      <c r="A362" s="204"/>
      <c r="B362" s="156" t="s">
        <v>791</v>
      </c>
      <c r="C362" s="82" t="s">
        <v>780</v>
      </c>
      <c r="D362" s="82">
        <v>1</v>
      </c>
      <c r="E362" s="137">
        <v>4.54</v>
      </c>
      <c r="F362" s="126"/>
      <c r="G362" s="137">
        <f t="shared" si="18"/>
        <v>0</v>
      </c>
      <c r="H362" s="84">
        <v>6.99</v>
      </c>
    </row>
    <row r="363" spans="1:8" ht="15.75" thickBot="1" x14ac:dyDescent="0.3">
      <c r="A363" s="204"/>
      <c r="B363" s="156" t="s">
        <v>792</v>
      </c>
      <c r="C363" s="82" t="s">
        <v>781</v>
      </c>
      <c r="D363" s="82">
        <v>1</v>
      </c>
      <c r="E363" s="137">
        <v>4.54</v>
      </c>
      <c r="F363" s="126"/>
      <c r="G363" s="137">
        <f t="shared" si="18"/>
        <v>0</v>
      </c>
      <c r="H363" s="84">
        <v>6.99</v>
      </c>
    </row>
    <row r="364" spans="1:8" x14ac:dyDescent="0.25">
      <c r="A364" s="204"/>
      <c r="B364" s="149" t="s">
        <v>989</v>
      </c>
      <c r="C364" s="151" t="s">
        <v>985</v>
      </c>
      <c r="D364" s="151"/>
      <c r="E364" s="151"/>
      <c r="F364" s="151"/>
      <c r="G364" s="151"/>
      <c r="H364" s="151"/>
    </row>
    <row r="365" spans="1:8" ht="15.75" thickBot="1" x14ac:dyDescent="0.3">
      <c r="A365" s="204"/>
      <c r="B365" s="156" t="s">
        <v>989</v>
      </c>
      <c r="C365" s="82" t="s">
        <v>990</v>
      </c>
      <c r="D365" s="82">
        <v>36</v>
      </c>
      <c r="E365" s="137">
        <v>89.85</v>
      </c>
      <c r="F365" s="126"/>
      <c r="G365" s="137">
        <f t="shared" si="18"/>
        <v>0</v>
      </c>
      <c r="H365" s="84" t="s">
        <v>991</v>
      </c>
    </row>
    <row r="366" spans="1:8" ht="15.75" thickBot="1" x14ac:dyDescent="0.3">
      <c r="A366" s="205" t="s">
        <v>816</v>
      </c>
      <c r="B366" s="149" t="s">
        <v>460</v>
      </c>
      <c r="C366" s="146"/>
      <c r="D366" s="146"/>
      <c r="E366" s="147"/>
      <c r="F366" s="148"/>
      <c r="G366" s="147"/>
      <c r="H366" s="150" t="s">
        <v>2</v>
      </c>
    </row>
    <row r="367" spans="1:8" x14ac:dyDescent="0.25">
      <c r="A367" s="206"/>
      <c r="B367" s="149" t="s">
        <v>820</v>
      </c>
      <c r="C367" s="149" t="s">
        <v>821</v>
      </c>
      <c r="D367" s="146"/>
      <c r="E367" s="149" t="s">
        <v>822</v>
      </c>
      <c r="F367" s="146"/>
      <c r="G367" s="146"/>
      <c r="H367" s="146"/>
    </row>
    <row r="368" spans="1:8" x14ac:dyDescent="0.25">
      <c r="A368" s="206"/>
      <c r="B368" s="158" t="s">
        <v>830</v>
      </c>
      <c r="C368" s="159" t="s">
        <v>823</v>
      </c>
      <c r="D368" s="159">
        <v>1</v>
      </c>
      <c r="E368" s="18">
        <v>8.33</v>
      </c>
      <c r="F368" s="160"/>
      <c r="G368" s="137">
        <f t="shared" ref="G368:G374" si="19">SUM(F368*E368)</f>
        <v>0</v>
      </c>
      <c r="H368" s="79">
        <v>19.989999999999998</v>
      </c>
    </row>
    <row r="369" spans="1:8" x14ac:dyDescent="0.25">
      <c r="A369" s="206"/>
      <c r="B369" s="158" t="s">
        <v>831</v>
      </c>
      <c r="C369" s="159" t="s">
        <v>824</v>
      </c>
      <c r="D369" s="159">
        <v>1</v>
      </c>
      <c r="E369" s="18">
        <v>8.33</v>
      </c>
      <c r="F369" s="160"/>
      <c r="G369" s="137">
        <f t="shared" si="19"/>
        <v>0</v>
      </c>
      <c r="H369" s="79">
        <v>19.989999999999998</v>
      </c>
    </row>
    <row r="370" spans="1:8" x14ac:dyDescent="0.25">
      <c r="A370" s="206"/>
      <c r="B370" s="158" t="s">
        <v>832</v>
      </c>
      <c r="C370" s="159" t="s">
        <v>825</v>
      </c>
      <c r="D370" s="159">
        <v>1</v>
      </c>
      <c r="E370" s="18">
        <v>8.33</v>
      </c>
      <c r="F370" s="160"/>
      <c r="G370" s="137">
        <f t="shared" si="19"/>
        <v>0</v>
      </c>
      <c r="H370" s="79">
        <v>19.989999999999998</v>
      </c>
    </row>
    <row r="371" spans="1:8" x14ac:dyDescent="0.25">
      <c r="A371" s="206"/>
      <c r="B371" s="158" t="s">
        <v>833</v>
      </c>
      <c r="C371" s="159" t="s">
        <v>826</v>
      </c>
      <c r="D371" s="159">
        <v>1</v>
      </c>
      <c r="E371" s="18">
        <v>8.33</v>
      </c>
      <c r="F371" s="160"/>
      <c r="G371" s="137">
        <f t="shared" si="19"/>
        <v>0</v>
      </c>
      <c r="H371" s="79">
        <v>19.989999999999998</v>
      </c>
    </row>
    <row r="372" spans="1:8" x14ac:dyDescent="0.25">
      <c r="A372" s="206"/>
      <c r="B372" s="158" t="s">
        <v>834</v>
      </c>
      <c r="C372" s="159" t="s">
        <v>827</v>
      </c>
      <c r="D372" s="159">
        <v>1</v>
      </c>
      <c r="E372" s="18">
        <v>8.33</v>
      </c>
      <c r="F372" s="160"/>
      <c r="G372" s="137">
        <f t="shared" si="19"/>
        <v>0</v>
      </c>
      <c r="H372" s="79">
        <v>19.989999999999998</v>
      </c>
    </row>
    <row r="373" spans="1:8" x14ac:dyDescent="0.25">
      <c r="A373" s="206"/>
      <c r="B373" s="158" t="s">
        <v>835</v>
      </c>
      <c r="C373" s="159" t="s">
        <v>828</v>
      </c>
      <c r="D373" s="159">
        <v>1</v>
      </c>
      <c r="E373" s="18">
        <v>8.33</v>
      </c>
      <c r="F373" s="160"/>
      <c r="G373" s="137">
        <f t="shared" si="19"/>
        <v>0</v>
      </c>
      <c r="H373" s="79">
        <v>19.989999999999998</v>
      </c>
    </row>
    <row r="374" spans="1:8" x14ac:dyDescent="0.25">
      <c r="A374" s="206"/>
      <c r="B374" s="158" t="s">
        <v>836</v>
      </c>
      <c r="C374" s="159" t="s">
        <v>829</v>
      </c>
      <c r="D374" s="159">
        <v>1</v>
      </c>
      <c r="E374" s="18">
        <v>8.33</v>
      </c>
      <c r="F374" s="160"/>
      <c r="G374" s="137">
        <f t="shared" si="19"/>
        <v>0</v>
      </c>
      <c r="H374" s="79">
        <v>19.989999999999998</v>
      </c>
    </row>
    <row r="375" spans="1:8" x14ac:dyDescent="0.25">
      <c r="A375" s="206"/>
      <c r="B375" s="145" t="s">
        <v>481</v>
      </c>
      <c r="C375" s="151"/>
      <c r="D375" s="151"/>
      <c r="E375" s="152"/>
      <c r="F375" s="153"/>
      <c r="G375" s="152"/>
      <c r="H375" s="155"/>
    </row>
    <row r="376" spans="1:8" x14ac:dyDescent="0.25">
      <c r="A376" s="207"/>
      <c r="B376" s="74" t="s">
        <v>482</v>
      </c>
      <c r="C376" s="75" t="s">
        <v>523</v>
      </c>
      <c r="D376" s="75">
        <v>1</v>
      </c>
      <c r="E376" s="18">
        <v>63.92</v>
      </c>
      <c r="F376" s="118"/>
      <c r="G376" s="137">
        <f>SUM(F376*E376)</f>
        <v>0</v>
      </c>
      <c r="H376" s="79">
        <v>9.99</v>
      </c>
    </row>
    <row r="377" spans="1:8" x14ac:dyDescent="0.25">
      <c r="A377" s="207"/>
      <c r="B377" s="158" t="s">
        <v>812</v>
      </c>
      <c r="C377" s="159" t="s">
        <v>811</v>
      </c>
      <c r="D377" s="159">
        <v>1</v>
      </c>
      <c r="E377" s="165">
        <v>73.260000000000005</v>
      </c>
      <c r="F377" s="160"/>
      <c r="G377" s="137">
        <f>SUM(F377*E377)</f>
        <v>0</v>
      </c>
      <c r="H377" s="79">
        <v>10.99</v>
      </c>
    </row>
    <row r="378" spans="1:8" x14ac:dyDescent="0.25">
      <c r="A378" s="207"/>
      <c r="B378" s="145" t="s">
        <v>813</v>
      </c>
      <c r="C378" s="152" t="s">
        <v>784</v>
      </c>
      <c r="D378" s="152"/>
      <c r="E378" s="152"/>
      <c r="F378" s="152"/>
      <c r="G378" s="152"/>
      <c r="H378" s="152"/>
    </row>
    <row r="379" spans="1:8" x14ac:dyDescent="0.25">
      <c r="A379" s="207"/>
      <c r="B379" s="158" t="s">
        <v>815</v>
      </c>
      <c r="C379" s="159" t="s">
        <v>814</v>
      </c>
      <c r="D379" s="159">
        <v>1</v>
      </c>
      <c r="E379" s="165">
        <v>64.95</v>
      </c>
      <c r="F379" s="160"/>
      <c r="G379" s="137">
        <f t="shared" si="18"/>
        <v>0</v>
      </c>
      <c r="H379" s="79">
        <v>12.99</v>
      </c>
    </row>
    <row r="380" spans="1:8" x14ac:dyDescent="0.25">
      <c r="A380" s="207"/>
      <c r="B380" s="145" t="s">
        <v>817</v>
      </c>
      <c r="C380" s="152"/>
      <c r="D380" s="152"/>
      <c r="E380" s="152"/>
      <c r="F380" s="152"/>
      <c r="G380" s="152"/>
      <c r="H380" s="152"/>
    </row>
    <row r="381" spans="1:8" x14ac:dyDescent="0.25">
      <c r="A381" s="207"/>
      <c r="B381" s="74" t="s">
        <v>962</v>
      </c>
      <c r="C381" s="75" t="s">
        <v>524</v>
      </c>
      <c r="D381" s="75">
        <v>1</v>
      </c>
      <c r="E381" s="18">
        <v>39.9</v>
      </c>
      <c r="F381" s="118"/>
      <c r="G381" s="137">
        <f t="shared" si="18"/>
        <v>0</v>
      </c>
      <c r="H381" s="79">
        <v>3.99</v>
      </c>
    </row>
    <row r="382" spans="1:8" x14ac:dyDescent="0.25">
      <c r="A382" s="207"/>
      <c r="B382" s="158" t="s">
        <v>795</v>
      </c>
      <c r="C382" s="159" t="s">
        <v>794</v>
      </c>
      <c r="D382" s="159">
        <v>1</v>
      </c>
      <c r="E382" s="165">
        <v>45</v>
      </c>
      <c r="F382" s="160"/>
      <c r="G382" s="137">
        <f>SUM(F382*E382)</f>
        <v>0</v>
      </c>
      <c r="H382" s="79">
        <v>4.5</v>
      </c>
    </row>
    <row r="383" spans="1:8" x14ac:dyDescent="0.25">
      <c r="A383" s="207"/>
      <c r="B383" s="158" t="s">
        <v>987</v>
      </c>
      <c r="C383" s="159" t="s">
        <v>988</v>
      </c>
      <c r="D383" s="159">
        <v>1</v>
      </c>
      <c r="E383" s="165">
        <v>45</v>
      </c>
      <c r="F383" s="160"/>
      <c r="G383" s="137">
        <f>SUM(F383*E383)</f>
        <v>0</v>
      </c>
      <c r="H383" s="171">
        <v>4.5</v>
      </c>
    </row>
    <row r="384" spans="1:8" x14ac:dyDescent="0.25">
      <c r="A384" s="207"/>
      <c r="B384" s="145" t="s">
        <v>483</v>
      </c>
      <c r="C384" s="152"/>
      <c r="D384" s="152"/>
      <c r="E384" s="152"/>
      <c r="F384" s="152"/>
      <c r="G384" s="152"/>
      <c r="H384" s="152"/>
    </row>
    <row r="385" spans="1:8" x14ac:dyDescent="0.25">
      <c r="A385" s="207"/>
      <c r="B385" s="74" t="s">
        <v>948</v>
      </c>
      <c r="C385" s="75" t="s">
        <v>949</v>
      </c>
      <c r="D385" s="75">
        <v>1</v>
      </c>
      <c r="E385" s="18">
        <v>135</v>
      </c>
      <c r="F385" s="118"/>
      <c r="G385" s="137">
        <f>SUM(F385*E385)</f>
        <v>0</v>
      </c>
      <c r="H385" s="79">
        <v>4.5</v>
      </c>
    </row>
    <row r="386" spans="1:8" x14ac:dyDescent="0.25">
      <c r="A386" s="207"/>
      <c r="B386" s="74" t="s">
        <v>947</v>
      </c>
      <c r="C386" s="75" t="s">
        <v>525</v>
      </c>
      <c r="D386" s="75">
        <v>1</v>
      </c>
      <c r="E386" s="18">
        <v>119.7</v>
      </c>
      <c r="F386" s="118"/>
      <c r="G386" s="137">
        <f>SUM(F386*E386)</f>
        <v>0</v>
      </c>
      <c r="H386" s="79">
        <v>3.99</v>
      </c>
    </row>
    <row r="387" spans="1:8" x14ac:dyDescent="0.25">
      <c r="A387" s="207"/>
      <c r="B387" s="158" t="s">
        <v>796</v>
      </c>
      <c r="C387" s="159" t="s">
        <v>797</v>
      </c>
      <c r="D387" s="159">
        <v>1</v>
      </c>
      <c r="E387" s="165">
        <v>135</v>
      </c>
      <c r="F387" s="160"/>
      <c r="G387" s="137">
        <f>SUM(F387*E387)</f>
        <v>0</v>
      </c>
      <c r="H387" s="79">
        <v>4.5</v>
      </c>
    </row>
    <row r="388" spans="1:8" x14ac:dyDescent="0.25">
      <c r="A388" s="207"/>
      <c r="B388" s="145" t="s">
        <v>484</v>
      </c>
      <c r="C388" s="152"/>
      <c r="D388" s="152"/>
      <c r="E388" s="152"/>
      <c r="F388" s="152"/>
      <c r="G388" s="152"/>
      <c r="H388" s="152"/>
    </row>
    <row r="389" spans="1:8" x14ac:dyDescent="0.25">
      <c r="A389" s="207"/>
      <c r="B389" s="74" t="s">
        <v>950</v>
      </c>
      <c r="C389" s="75" t="s">
        <v>526</v>
      </c>
      <c r="D389" s="75">
        <v>1</v>
      </c>
      <c r="E389" s="18">
        <v>6.5</v>
      </c>
      <c r="F389" s="118"/>
      <c r="G389" s="137">
        <f t="shared" si="18"/>
        <v>0</v>
      </c>
      <c r="H389" s="79">
        <v>15.99</v>
      </c>
    </row>
    <row r="390" spans="1:8" x14ac:dyDescent="0.25">
      <c r="A390" s="207"/>
      <c r="B390" s="145" t="s">
        <v>798</v>
      </c>
      <c r="C390" s="152" t="s">
        <v>784</v>
      </c>
      <c r="D390" s="152"/>
      <c r="E390" s="152"/>
      <c r="F390" s="152"/>
      <c r="G390" s="152"/>
      <c r="H390" s="152"/>
    </row>
    <row r="391" spans="1:8" x14ac:dyDescent="0.25">
      <c r="A391" s="207"/>
      <c r="B391" s="74" t="s">
        <v>799</v>
      </c>
      <c r="C391" s="75" t="s">
        <v>801</v>
      </c>
      <c r="D391" s="75">
        <v>1</v>
      </c>
      <c r="E391" s="18">
        <v>3.74</v>
      </c>
      <c r="F391" s="118"/>
      <c r="G391" s="137">
        <f t="shared" ref="G391:G394" si="20">SUM(F391*E391)</f>
        <v>0</v>
      </c>
      <c r="H391" s="79">
        <v>8.99</v>
      </c>
    </row>
    <row r="392" spans="1:8" x14ac:dyDescent="0.25">
      <c r="A392" s="207"/>
      <c r="B392" s="74" t="s">
        <v>800</v>
      </c>
      <c r="C392" s="75" t="s">
        <v>802</v>
      </c>
      <c r="D392" s="75">
        <v>1</v>
      </c>
      <c r="E392" s="18">
        <v>3.74</v>
      </c>
      <c r="F392" s="118"/>
      <c r="G392" s="137">
        <f t="shared" si="20"/>
        <v>0</v>
      </c>
      <c r="H392" s="79">
        <v>8.99</v>
      </c>
    </row>
    <row r="393" spans="1:8" x14ac:dyDescent="0.25">
      <c r="A393" s="207"/>
      <c r="B393" s="145" t="s">
        <v>804</v>
      </c>
      <c r="C393" s="152" t="s">
        <v>805</v>
      </c>
      <c r="D393" s="152"/>
      <c r="E393" s="152" t="s">
        <v>806</v>
      </c>
      <c r="F393" s="152" t="s">
        <v>807</v>
      </c>
      <c r="G393" s="152" t="s">
        <v>808</v>
      </c>
      <c r="H393" s="152" t="s">
        <v>809</v>
      </c>
    </row>
    <row r="394" spans="1:8" x14ac:dyDescent="0.25">
      <c r="A394" s="207"/>
      <c r="B394" s="74" t="s">
        <v>810</v>
      </c>
      <c r="C394" s="75" t="s">
        <v>803</v>
      </c>
      <c r="D394" s="75">
        <v>36</v>
      </c>
      <c r="E394" s="18">
        <v>149.85</v>
      </c>
      <c r="F394" s="118"/>
      <c r="G394" s="137">
        <f t="shared" si="20"/>
        <v>0</v>
      </c>
      <c r="H394" s="79">
        <v>9.99</v>
      </c>
    </row>
    <row r="395" spans="1:8" x14ac:dyDescent="0.25">
      <c r="A395" s="208" t="s">
        <v>566</v>
      </c>
      <c r="B395" s="145" t="s">
        <v>485</v>
      </c>
      <c r="C395" s="141" t="s">
        <v>677</v>
      </c>
      <c r="D395" s="141"/>
      <c r="E395" s="142"/>
      <c r="F395" s="143"/>
      <c r="G395" s="142"/>
      <c r="H395" s="144" t="s">
        <v>2</v>
      </c>
    </row>
    <row r="396" spans="1:8" x14ac:dyDescent="0.25">
      <c r="A396" s="209"/>
      <c r="B396" s="145" t="s">
        <v>491</v>
      </c>
      <c r="C396" s="139" t="s">
        <v>678</v>
      </c>
      <c r="D396" s="141"/>
      <c r="E396" s="141"/>
      <c r="F396" s="141"/>
      <c r="G396" s="141"/>
      <c r="H396" s="141"/>
    </row>
    <row r="397" spans="1:8" x14ac:dyDescent="0.25">
      <c r="A397" s="209"/>
      <c r="B397" s="74" t="s">
        <v>951</v>
      </c>
      <c r="C397" s="75" t="s">
        <v>527</v>
      </c>
      <c r="D397" s="75">
        <v>1</v>
      </c>
      <c r="E397" s="18">
        <v>119.4</v>
      </c>
      <c r="F397" s="118"/>
      <c r="G397" s="137">
        <f>SUM(F397*E397)</f>
        <v>0</v>
      </c>
      <c r="H397" s="76">
        <v>1.99</v>
      </c>
    </row>
    <row r="398" spans="1:8" x14ac:dyDescent="0.25">
      <c r="A398" s="209"/>
      <c r="B398" s="74" t="s">
        <v>666</v>
      </c>
      <c r="C398" s="75" t="s">
        <v>663</v>
      </c>
      <c r="D398" s="75">
        <v>1</v>
      </c>
      <c r="E398" s="18">
        <v>119.4</v>
      </c>
      <c r="F398" s="118"/>
      <c r="G398" s="137">
        <f>SUM(F398*E398)</f>
        <v>0</v>
      </c>
      <c r="H398" s="76">
        <v>1.99</v>
      </c>
    </row>
    <row r="399" spans="1:8" x14ac:dyDescent="0.25">
      <c r="A399" s="209"/>
      <c r="B399" s="74" t="s">
        <v>952</v>
      </c>
      <c r="C399" s="75" t="s">
        <v>614</v>
      </c>
      <c r="D399" s="75">
        <v>1</v>
      </c>
      <c r="E399" s="18">
        <v>119.4</v>
      </c>
      <c r="F399" s="118"/>
      <c r="G399" s="137">
        <f>SUM(F399*E399)</f>
        <v>0</v>
      </c>
      <c r="H399" s="76">
        <v>1.99</v>
      </c>
    </row>
    <row r="400" spans="1:8" x14ac:dyDescent="0.25">
      <c r="A400" s="209"/>
      <c r="B400" s="74" t="s">
        <v>694</v>
      </c>
      <c r="C400" s="75" t="s">
        <v>664</v>
      </c>
      <c r="D400" s="75">
        <v>1</v>
      </c>
      <c r="E400" s="18">
        <v>119.4</v>
      </c>
      <c r="F400" s="118"/>
      <c r="G400" s="137">
        <f>SUM(F400*E400)</f>
        <v>0</v>
      </c>
      <c r="H400" s="76">
        <v>1.99</v>
      </c>
    </row>
    <row r="401" spans="1:8" x14ac:dyDescent="0.25">
      <c r="A401" s="209"/>
      <c r="B401" s="74" t="s">
        <v>693</v>
      </c>
      <c r="C401" s="75" t="s">
        <v>665</v>
      </c>
      <c r="D401" s="75">
        <v>1</v>
      </c>
      <c r="E401" s="18">
        <v>119.4</v>
      </c>
      <c r="F401" s="118"/>
      <c r="G401" s="137">
        <f>SUM(F401*E401)</f>
        <v>0</v>
      </c>
      <c r="H401" s="76">
        <v>1.99</v>
      </c>
    </row>
    <row r="402" spans="1:8" x14ac:dyDescent="0.25">
      <c r="A402" s="209"/>
      <c r="B402" s="145" t="s">
        <v>488</v>
      </c>
      <c r="C402" s="139" t="s">
        <v>679</v>
      </c>
      <c r="D402" s="139"/>
      <c r="E402" s="139"/>
      <c r="F402" s="139"/>
      <c r="G402" s="139"/>
      <c r="H402" s="139"/>
    </row>
    <row r="403" spans="1:8" x14ac:dyDescent="0.25">
      <c r="A403" s="209"/>
      <c r="B403" s="74" t="s">
        <v>605</v>
      </c>
      <c r="C403" s="75" t="s">
        <v>615</v>
      </c>
      <c r="D403" s="75">
        <v>14</v>
      </c>
      <c r="E403" s="18">
        <v>82.99</v>
      </c>
      <c r="F403" s="118"/>
      <c r="G403" s="137">
        <f>SUM(F403*E403)</f>
        <v>0</v>
      </c>
      <c r="H403" s="76">
        <v>14.99</v>
      </c>
    </row>
    <row r="404" spans="1:8" x14ac:dyDescent="0.25">
      <c r="A404" s="209"/>
      <c r="B404" s="74" t="s">
        <v>490</v>
      </c>
      <c r="C404" s="75" t="s">
        <v>528</v>
      </c>
      <c r="D404" s="75">
        <v>1</v>
      </c>
      <c r="E404" s="18">
        <v>6.24</v>
      </c>
      <c r="F404" s="118"/>
      <c r="G404" s="137">
        <f t="shared" si="18"/>
        <v>0</v>
      </c>
      <c r="H404" s="76">
        <v>14.99</v>
      </c>
    </row>
    <row r="405" spans="1:8" x14ac:dyDescent="0.25">
      <c r="A405" s="209"/>
      <c r="B405" s="74" t="s">
        <v>492</v>
      </c>
      <c r="C405" s="75" t="s">
        <v>529</v>
      </c>
      <c r="D405" s="75">
        <v>1</v>
      </c>
      <c r="E405" s="18">
        <v>6.24</v>
      </c>
      <c r="F405" s="118"/>
      <c r="G405" s="137">
        <f t="shared" si="18"/>
        <v>0</v>
      </c>
      <c r="H405" s="76">
        <v>14.99</v>
      </c>
    </row>
    <row r="406" spans="1:8" x14ac:dyDescent="0.25">
      <c r="A406" s="209"/>
      <c r="B406" s="74" t="s">
        <v>493</v>
      </c>
      <c r="C406" s="75" t="s">
        <v>530</v>
      </c>
      <c r="D406" s="75">
        <v>1</v>
      </c>
      <c r="E406" s="18">
        <v>6.24</v>
      </c>
      <c r="F406" s="118"/>
      <c r="G406" s="137">
        <f t="shared" si="18"/>
        <v>0</v>
      </c>
      <c r="H406" s="76">
        <v>14.99</v>
      </c>
    </row>
    <row r="407" spans="1:8" x14ac:dyDescent="0.25">
      <c r="A407" s="209"/>
      <c r="B407" s="74" t="s">
        <v>494</v>
      </c>
      <c r="C407" s="75" t="s">
        <v>531</v>
      </c>
      <c r="D407" s="75">
        <v>1</v>
      </c>
      <c r="E407" s="18">
        <v>6.24</v>
      </c>
      <c r="F407" s="118"/>
      <c r="G407" s="137">
        <f t="shared" si="18"/>
        <v>0</v>
      </c>
      <c r="H407" s="76">
        <v>14.99</v>
      </c>
    </row>
    <row r="408" spans="1:8" x14ac:dyDescent="0.25">
      <c r="A408" s="209"/>
      <c r="B408" s="74" t="s">
        <v>495</v>
      </c>
      <c r="C408" s="75" t="s">
        <v>532</v>
      </c>
      <c r="D408" s="75">
        <v>1</v>
      </c>
      <c r="E408" s="18">
        <v>6.24</v>
      </c>
      <c r="F408" s="118"/>
      <c r="G408" s="137">
        <f t="shared" si="18"/>
        <v>0</v>
      </c>
      <c r="H408" s="76">
        <v>14.99</v>
      </c>
    </row>
    <row r="409" spans="1:8" x14ac:dyDescent="0.25">
      <c r="A409" s="209"/>
      <c r="B409" s="145" t="s">
        <v>486</v>
      </c>
      <c r="C409" s="139" t="s">
        <v>676</v>
      </c>
      <c r="D409" s="139"/>
      <c r="E409" s="139"/>
      <c r="F409" s="139"/>
      <c r="G409" s="139"/>
      <c r="H409" s="139"/>
    </row>
    <row r="410" spans="1:8" x14ac:dyDescent="0.25">
      <c r="A410" s="209"/>
      <c r="B410" s="74" t="s">
        <v>669</v>
      </c>
      <c r="C410" s="75" t="s">
        <v>606</v>
      </c>
      <c r="D410" s="75">
        <v>20</v>
      </c>
      <c r="E410" s="18">
        <v>71.25</v>
      </c>
      <c r="F410" s="118"/>
      <c r="G410" s="137">
        <f t="shared" si="18"/>
        <v>0</v>
      </c>
      <c r="H410" s="76">
        <v>8.99</v>
      </c>
    </row>
    <row r="411" spans="1:8" x14ac:dyDescent="0.25">
      <c r="A411" s="209"/>
      <c r="B411" s="74" t="s">
        <v>533</v>
      </c>
      <c r="C411" s="75" t="s">
        <v>537</v>
      </c>
      <c r="D411" s="75">
        <v>1</v>
      </c>
      <c r="E411" s="18">
        <v>3.75</v>
      </c>
      <c r="F411" s="118"/>
      <c r="G411" s="137">
        <f t="shared" si="18"/>
        <v>0</v>
      </c>
      <c r="H411" s="76">
        <v>8.99</v>
      </c>
    </row>
    <row r="412" spans="1:8" x14ac:dyDescent="0.25">
      <c r="A412" s="209"/>
      <c r="B412" s="74" t="s">
        <v>534</v>
      </c>
      <c r="C412" s="75" t="s">
        <v>538</v>
      </c>
      <c r="D412" s="75">
        <v>1</v>
      </c>
      <c r="E412" s="18">
        <v>3.75</v>
      </c>
      <c r="F412" s="118"/>
      <c r="G412" s="137">
        <f t="shared" si="18"/>
        <v>0</v>
      </c>
      <c r="H412" s="76">
        <v>8.99</v>
      </c>
    </row>
    <row r="413" spans="1:8" x14ac:dyDescent="0.25">
      <c r="A413" s="209"/>
      <c r="B413" s="74" t="s">
        <v>535</v>
      </c>
      <c r="C413" s="75" t="s">
        <v>539</v>
      </c>
      <c r="D413" s="75">
        <v>1</v>
      </c>
      <c r="E413" s="18">
        <v>3.75</v>
      </c>
      <c r="F413" s="118"/>
      <c r="G413" s="137">
        <f t="shared" si="18"/>
        <v>0</v>
      </c>
      <c r="H413" s="76">
        <v>8.99</v>
      </c>
    </row>
    <row r="414" spans="1:8" x14ac:dyDescent="0.25">
      <c r="A414" s="209"/>
      <c r="B414" s="74" t="s">
        <v>496</v>
      </c>
      <c r="C414" s="75" t="s">
        <v>540</v>
      </c>
      <c r="D414" s="75">
        <v>1</v>
      </c>
      <c r="E414" s="18">
        <v>3.75</v>
      </c>
      <c r="F414" s="118"/>
      <c r="G414" s="137">
        <f t="shared" si="18"/>
        <v>0</v>
      </c>
      <c r="H414" s="76">
        <v>8.99</v>
      </c>
    </row>
    <row r="415" spans="1:8" x14ac:dyDescent="0.25">
      <c r="A415" s="209"/>
      <c r="B415" s="74" t="s">
        <v>536</v>
      </c>
      <c r="C415" s="75" t="s">
        <v>541</v>
      </c>
      <c r="D415" s="75">
        <v>1</v>
      </c>
      <c r="E415" s="18">
        <v>3.75</v>
      </c>
      <c r="F415" s="118"/>
      <c r="G415" s="137">
        <f t="shared" si="18"/>
        <v>0</v>
      </c>
      <c r="H415" s="76">
        <v>8.99</v>
      </c>
    </row>
    <row r="416" spans="1:8" x14ac:dyDescent="0.25">
      <c r="A416" s="209"/>
      <c r="B416" s="145" t="s">
        <v>680</v>
      </c>
      <c r="C416" s="139" t="s">
        <v>675</v>
      </c>
      <c r="D416" s="139"/>
      <c r="E416" s="139"/>
      <c r="F416" s="139"/>
      <c r="G416" s="139"/>
      <c r="H416" s="139"/>
    </row>
    <row r="417" spans="1:8" x14ac:dyDescent="0.25">
      <c r="A417" s="209"/>
      <c r="B417" s="158" t="s">
        <v>668</v>
      </c>
      <c r="C417" s="159" t="s">
        <v>667</v>
      </c>
      <c r="D417" s="75">
        <v>20</v>
      </c>
      <c r="E417" s="18">
        <v>71.25</v>
      </c>
      <c r="F417" s="160"/>
      <c r="G417" s="137">
        <f t="shared" si="18"/>
        <v>0</v>
      </c>
      <c r="H417" s="76">
        <v>8.99</v>
      </c>
    </row>
    <row r="418" spans="1:8" x14ac:dyDescent="0.25">
      <c r="A418" s="209"/>
      <c r="B418" s="158" t="s">
        <v>695</v>
      </c>
      <c r="C418" s="159" t="s">
        <v>670</v>
      </c>
      <c r="D418" s="75">
        <v>1</v>
      </c>
      <c r="E418" s="18">
        <v>3.75</v>
      </c>
      <c r="F418" s="160"/>
      <c r="G418" s="137">
        <f t="shared" si="18"/>
        <v>0</v>
      </c>
      <c r="H418" s="76">
        <v>8.99</v>
      </c>
    </row>
    <row r="419" spans="1:8" x14ac:dyDescent="0.25">
      <c r="A419" s="209"/>
      <c r="B419" s="158" t="s">
        <v>696</v>
      </c>
      <c r="C419" s="159" t="s">
        <v>671</v>
      </c>
      <c r="D419" s="75">
        <v>1</v>
      </c>
      <c r="E419" s="18">
        <v>3.75</v>
      </c>
      <c r="F419" s="160"/>
      <c r="G419" s="137">
        <f t="shared" si="18"/>
        <v>0</v>
      </c>
      <c r="H419" s="76">
        <v>8.99</v>
      </c>
    </row>
    <row r="420" spans="1:8" x14ac:dyDescent="0.25">
      <c r="A420" s="209"/>
      <c r="B420" s="158" t="s">
        <v>697</v>
      </c>
      <c r="C420" s="159" t="s">
        <v>672</v>
      </c>
      <c r="D420" s="75">
        <v>1</v>
      </c>
      <c r="E420" s="18">
        <v>3.75</v>
      </c>
      <c r="F420" s="160"/>
      <c r="G420" s="137">
        <f t="shared" si="18"/>
        <v>0</v>
      </c>
      <c r="H420" s="76">
        <v>8.99</v>
      </c>
    </row>
    <row r="421" spans="1:8" x14ac:dyDescent="0.25">
      <c r="A421" s="209"/>
      <c r="B421" s="158" t="s">
        <v>698</v>
      </c>
      <c r="C421" s="159" t="s">
        <v>673</v>
      </c>
      <c r="D421" s="75">
        <v>1</v>
      </c>
      <c r="E421" s="18">
        <v>3.75</v>
      </c>
      <c r="F421" s="160"/>
      <c r="G421" s="137">
        <f t="shared" si="18"/>
        <v>0</v>
      </c>
      <c r="H421" s="76">
        <v>8.99</v>
      </c>
    </row>
    <row r="422" spans="1:8" x14ac:dyDescent="0.25">
      <c r="A422" s="209"/>
      <c r="B422" s="158" t="s">
        <v>699</v>
      </c>
      <c r="C422" s="159" t="s">
        <v>674</v>
      </c>
      <c r="D422" s="75">
        <v>1</v>
      </c>
      <c r="E422" s="18">
        <v>3.75</v>
      </c>
      <c r="F422" s="160"/>
      <c r="G422" s="137">
        <f t="shared" si="18"/>
        <v>0</v>
      </c>
      <c r="H422" s="76">
        <v>8.99</v>
      </c>
    </row>
    <row r="423" spans="1:8" x14ac:dyDescent="0.25">
      <c r="A423" s="209"/>
      <c r="B423" s="145" t="s">
        <v>681</v>
      </c>
      <c r="C423" s="139" t="s">
        <v>690</v>
      </c>
      <c r="D423" s="139"/>
      <c r="E423" s="139" t="s">
        <v>691</v>
      </c>
      <c r="F423" s="139" t="s">
        <v>692</v>
      </c>
      <c r="G423" s="139"/>
      <c r="H423" s="139"/>
    </row>
    <row r="424" spans="1:8" x14ac:dyDescent="0.25">
      <c r="A424" s="209"/>
      <c r="B424" s="158" t="s">
        <v>682</v>
      </c>
      <c r="C424" s="159" t="s">
        <v>683</v>
      </c>
      <c r="D424" s="75">
        <v>1</v>
      </c>
      <c r="E424" s="18">
        <v>35</v>
      </c>
      <c r="F424" s="160"/>
      <c r="G424" s="137">
        <f t="shared" si="18"/>
        <v>0</v>
      </c>
      <c r="H424" s="76">
        <v>0</v>
      </c>
    </row>
    <row r="425" spans="1:8" x14ac:dyDescent="0.25">
      <c r="A425" s="209"/>
      <c r="B425" s="158" t="s">
        <v>684</v>
      </c>
      <c r="C425" s="159" t="s">
        <v>687</v>
      </c>
      <c r="D425" s="75">
        <v>1</v>
      </c>
      <c r="E425" s="18">
        <v>150</v>
      </c>
      <c r="F425" s="160"/>
      <c r="G425" s="137">
        <f t="shared" si="18"/>
        <v>0</v>
      </c>
      <c r="H425" s="76">
        <v>0.75</v>
      </c>
    </row>
    <row r="426" spans="1:8" x14ac:dyDescent="0.25">
      <c r="A426" s="209"/>
      <c r="B426" s="158" t="s">
        <v>685</v>
      </c>
      <c r="C426" s="159" t="s">
        <v>688</v>
      </c>
      <c r="D426" s="75">
        <v>1</v>
      </c>
      <c r="E426" s="18">
        <v>150</v>
      </c>
      <c r="F426" s="160"/>
      <c r="G426" s="137">
        <f t="shared" si="18"/>
        <v>0</v>
      </c>
      <c r="H426" s="76">
        <v>0.75</v>
      </c>
    </row>
    <row r="427" spans="1:8" x14ac:dyDescent="0.25">
      <c r="A427" s="209"/>
      <c r="B427" s="158" t="s">
        <v>686</v>
      </c>
      <c r="C427" s="159" t="s">
        <v>689</v>
      </c>
      <c r="D427" s="75">
        <v>1</v>
      </c>
      <c r="E427" s="18">
        <v>150</v>
      </c>
      <c r="F427" s="160"/>
      <c r="G427" s="137">
        <f t="shared" si="18"/>
        <v>0</v>
      </c>
      <c r="H427" s="76">
        <v>0.75</v>
      </c>
    </row>
    <row r="428" spans="1:8" x14ac:dyDescent="0.25">
      <c r="A428" s="209"/>
      <c r="B428" s="145" t="s">
        <v>487</v>
      </c>
      <c r="C428" s="145" t="s">
        <v>700</v>
      </c>
      <c r="D428" s="139"/>
      <c r="E428" s="145" t="s">
        <v>489</v>
      </c>
      <c r="F428" s="145"/>
      <c r="G428" s="139"/>
      <c r="H428" s="139"/>
    </row>
    <row r="429" spans="1:8" x14ac:dyDescent="0.25">
      <c r="A429" s="209"/>
      <c r="B429" s="145" t="s">
        <v>542</v>
      </c>
      <c r="C429" s="145"/>
      <c r="D429" s="139"/>
      <c r="E429" s="145"/>
      <c r="F429" s="145"/>
      <c r="G429" s="139"/>
      <c r="H429" s="139"/>
    </row>
    <row r="430" spans="1:8" x14ac:dyDescent="0.25">
      <c r="A430" s="209"/>
      <c r="B430" s="74" t="s">
        <v>543</v>
      </c>
      <c r="C430" s="75" t="s">
        <v>544</v>
      </c>
      <c r="D430" s="75">
        <v>1</v>
      </c>
      <c r="E430" s="18">
        <v>7.47</v>
      </c>
      <c r="F430" s="118"/>
      <c r="G430" s="137">
        <f t="shared" si="18"/>
        <v>0</v>
      </c>
      <c r="H430" s="76">
        <v>2.99</v>
      </c>
    </row>
    <row r="431" spans="1:8" x14ac:dyDescent="0.25">
      <c r="A431" s="209"/>
      <c r="B431" s="74" t="s">
        <v>556</v>
      </c>
      <c r="C431" s="75" t="s">
        <v>545</v>
      </c>
      <c r="D431" s="75">
        <v>1</v>
      </c>
      <c r="E431" s="18">
        <v>7.47</v>
      </c>
      <c r="F431" s="118"/>
      <c r="G431" s="137">
        <f t="shared" si="18"/>
        <v>0</v>
      </c>
      <c r="H431" s="76">
        <v>2.99</v>
      </c>
    </row>
    <row r="432" spans="1:8" x14ac:dyDescent="0.25">
      <c r="A432" s="209"/>
      <c r="B432" s="74" t="s">
        <v>555</v>
      </c>
      <c r="C432" s="75" t="s">
        <v>546</v>
      </c>
      <c r="D432" s="75">
        <v>1</v>
      </c>
      <c r="E432" s="18">
        <v>7.47</v>
      </c>
      <c r="F432" s="118"/>
      <c r="G432" s="137">
        <f t="shared" si="18"/>
        <v>0</v>
      </c>
      <c r="H432" s="76">
        <v>2.99</v>
      </c>
    </row>
    <row r="433" spans="1:8" x14ac:dyDescent="0.25">
      <c r="A433" s="209"/>
      <c r="B433" s="74" t="s">
        <v>547</v>
      </c>
      <c r="C433" s="75" t="s">
        <v>819</v>
      </c>
      <c r="D433" s="75">
        <v>1</v>
      </c>
      <c r="E433" s="18">
        <v>7.47</v>
      </c>
      <c r="F433" s="118"/>
      <c r="G433" s="137">
        <f t="shared" si="18"/>
        <v>0</v>
      </c>
      <c r="H433" s="76">
        <v>2.99</v>
      </c>
    </row>
    <row r="434" spans="1:8" x14ac:dyDescent="0.25">
      <c r="A434" s="209"/>
      <c r="B434" s="74" t="s">
        <v>548</v>
      </c>
      <c r="C434" s="75" t="s">
        <v>549</v>
      </c>
      <c r="D434" s="75">
        <v>1</v>
      </c>
      <c r="E434" s="18">
        <v>7.47</v>
      </c>
      <c r="F434" s="118"/>
      <c r="G434" s="137">
        <f t="shared" si="18"/>
        <v>0</v>
      </c>
      <c r="H434" s="76">
        <v>2.99</v>
      </c>
    </row>
    <row r="435" spans="1:8" x14ac:dyDescent="0.25">
      <c r="A435" s="209"/>
      <c r="B435" s="74" t="s">
        <v>554</v>
      </c>
      <c r="C435" s="75" t="s">
        <v>550</v>
      </c>
      <c r="D435" s="75">
        <v>1</v>
      </c>
      <c r="E435" s="18">
        <v>7.47</v>
      </c>
      <c r="F435" s="118"/>
      <c r="G435" s="137">
        <f t="shared" si="18"/>
        <v>0</v>
      </c>
      <c r="H435" s="76">
        <v>2.99</v>
      </c>
    </row>
    <row r="436" spans="1:8" x14ac:dyDescent="0.25">
      <c r="A436" s="209"/>
      <c r="B436" s="74" t="s">
        <v>551</v>
      </c>
      <c r="C436" s="75" t="s">
        <v>552</v>
      </c>
      <c r="D436" s="75">
        <v>1</v>
      </c>
      <c r="E436" s="18">
        <v>7.47</v>
      </c>
      <c r="F436" s="118"/>
      <c r="G436" s="137">
        <f t="shared" si="18"/>
        <v>0</v>
      </c>
      <c r="H436" s="76">
        <v>2.99</v>
      </c>
    </row>
    <row r="437" spans="1:8" x14ac:dyDescent="0.25">
      <c r="A437" s="209"/>
      <c r="B437" s="74" t="s">
        <v>953</v>
      </c>
      <c r="C437" s="75" t="s">
        <v>553</v>
      </c>
      <c r="D437" s="75">
        <v>1</v>
      </c>
      <c r="E437" s="18">
        <v>6.25</v>
      </c>
      <c r="F437" s="118"/>
      <c r="G437" s="137">
        <f t="shared" si="18"/>
        <v>0</v>
      </c>
      <c r="H437" s="76">
        <v>2.5</v>
      </c>
    </row>
    <row r="438" spans="1:8" x14ac:dyDescent="0.25">
      <c r="A438" s="209"/>
      <c r="B438" s="74" t="s">
        <v>954</v>
      </c>
      <c r="C438" s="75" t="s">
        <v>557</v>
      </c>
      <c r="D438" s="75">
        <v>1</v>
      </c>
      <c r="E438" s="18">
        <v>6.25</v>
      </c>
      <c r="F438" s="118"/>
      <c r="G438" s="137">
        <f t="shared" si="18"/>
        <v>0</v>
      </c>
      <c r="H438" s="76">
        <v>2.5</v>
      </c>
    </row>
    <row r="439" spans="1:8" x14ac:dyDescent="0.25">
      <c r="A439" s="209"/>
      <c r="B439" s="74" t="s">
        <v>955</v>
      </c>
      <c r="C439" s="75" t="s">
        <v>558</v>
      </c>
      <c r="D439" s="75">
        <v>1</v>
      </c>
      <c r="E439" s="18">
        <v>6.25</v>
      </c>
      <c r="F439" s="118"/>
      <c r="G439" s="137">
        <f t="shared" si="18"/>
        <v>0</v>
      </c>
      <c r="H439" s="76">
        <v>2.5</v>
      </c>
    </row>
    <row r="440" spans="1:8" x14ac:dyDescent="0.25">
      <c r="A440" s="209"/>
      <c r="B440" s="74" t="s">
        <v>713</v>
      </c>
      <c r="C440" s="75" t="s">
        <v>559</v>
      </c>
      <c r="D440" s="75">
        <v>1</v>
      </c>
      <c r="E440" s="18">
        <v>6.25</v>
      </c>
      <c r="F440" s="118"/>
      <c r="G440" s="137">
        <f t="shared" si="18"/>
        <v>0</v>
      </c>
      <c r="H440" s="76">
        <v>2.5</v>
      </c>
    </row>
    <row r="441" spans="1:8" x14ac:dyDescent="0.25">
      <c r="A441" s="209"/>
      <c r="B441" s="74" t="s">
        <v>956</v>
      </c>
      <c r="C441" s="75" t="s">
        <v>560</v>
      </c>
      <c r="D441" s="75">
        <v>1</v>
      </c>
      <c r="E441" s="18">
        <v>6.25</v>
      </c>
      <c r="F441" s="118"/>
      <c r="G441" s="137">
        <f t="shared" si="18"/>
        <v>0</v>
      </c>
      <c r="H441" s="76">
        <v>2.5</v>
      </c>
    </row>
    <row r="442" spans="1:8" x14ac:dyDescent="0.25">
      <c r="A442" s="209"/>
      <c r="B442" s="74" t="s">
        <v>957</v>
      </c>
      <c r="C442" s="75" t="s">
        <v>561</v>
      </c>
      <c r="D442" s="75">
        <v>1</v>
      </c>
      <c r="E442" s="18">
        <v>6.25</v>
      </c>
      <c r="F442" s="118"/>
      <c r="G442" s="137">
        <f t="shared" si="18"/>
        <v>0</v>
      </c>
      <c r="H442" s="76">
        <v>2.5</v>
      </c>
    </row>
    <row r="443" spans="1:8" x14ac:dyDescent="0.25">
      <c r="A443" s="209"/>
      <c r="B443" s="74" t="s">
        <v>958</v>
      </c>
      <c r="C443" s="75" t="s">
        <v>562</v>
      </c>
      <c r="D443" s="75">
        <v>1</v>
      </c>
      <c r="E443" s="18">
        <v>6.25</v>
      </c>
      <c r="F443" s="118"/>
      <c r="G443" s="137">
        <f t="shared" si="18"/>
        <v>0</v>
      </c>
      <c r="H443" s="76">
        <v>2.5</v>
      </c>
    </row>
    <row r="444" spans="1:8" x14ac:dyDescent="0.25">
      <c r="A444" s="209"/>
      <c r="B444" s="74" t="s">
        <v>712</v>
      </c>
      <c r="C444" s="75" t="s">
        <v>563</v>
      </c>
      <c r="D444" s="75">
        <v>1</v>
      </c>
      <c r="E444" s="18">
        <v>6.25</v>
      </c>
      <c r="F444" s="118"/>
      <c r="G444" s="137">
        <f t="shared" si="18"/>
        <v>0</v>
      </c>
      <c r="H444" s="76">
        <v>2.5</v>
      </c>
    </row>
    <row r="445" spans="1:8" x14ac:dyDescent="0.25">
      <c r="A445" s="209"/>
      <c r="B445" s="74" t="s">
        <v>565</v>
      </c>
      <c r="C445" s="75" t="s">
        <v>564</v>
      </c>
      <c r="D445" s="75">
        <v>1</v>
      </c>
      <c r="E445" s="18">
        <v>7.47</v>
      </c>
      <c r="F445" s="118"/>
      <c r="G445" s="137">
        <f t="shared" si="18"/>
        <v>0</v>
      </c>
      <c r="H445" s="76">
        <v>2.99</v>
      </c>
    </row>
    <row r="446" spans="1:8" x14ac:dyDescent="0.25">
      <c r="A446" s="209"/>
      <c r="B446" s="158" t="s">
        <v>734</v>
      </c>
      <c r="C446" s="159" t="s">
        <v>711</v>
      </c>
      <c r="D446" s="159">
        <v>1</v>
      </c>
      <c r="E446" s="165">
        <v>7.49</v>
      </c>
      <c r="F446" s="160"/>
      <c r="G446" s="137">
        <f t="shared" si="18"/>
        <v>0</v>
      </c>
      <c r="H446" s="166">
        <v>2.99</v>
      </c>
    </row>
    <row r="447" spans="1:8" x14ac:dyDescent="0.25">
      <c r="A447" s="209"/>
      <c r="B447" s="145" t="s">
        <v>349</v>
      </c>
      <c r="C447" s="145"/>
      <c r="D447" s="145"/>
      <c r="E447" s="145"/>
      <c r="F447" s="145"/>
      <c r="G447" s="145"/>
      <c r="H447" s="145"/>
    </row>
    <row r="448" spans="1:8" x14ac:dyDescent="0.25">
      <c r="A448" s="209"/>
      <c r="B448" s="74" t="s">
        <v>568</v>
      </c>
      <c r="C448" s="75" t="s">
        <v>567</v>
      </c>
      <c r="D448" s="75">
        <v>1</v>
      </c>
      <c r="E448" s="18">
        <v>7.47</v>
      </c>
      <c r="F448" s="118"/>
      <c r="G448" s="137">
        <f t="shared" si="18"/>
        <v>0</v>
      </c>
      <c r="H448" s="76">
        <v>2.99</v>
      </c>
    </row>
    <row r="449" spans="1:8" x14ac:dyDescent="0.25">
      <c r="A449" s="209"/>
      <c r="B449" s="74" t="s">
        <v>959</v>
      </c>
      <c r="C449" s="75" t="s">
        <v>569</v>
      </c>
      <c r="D449" s="75">
        <v>1</v>
      </c>
      <c r="E449" s="18">
        <v>6.25</v>
      </c>
      <c r="F449" s="118"/>
      <c r="G449" s="137">
        <f t="shared" si="18"/>
        <v>0</v>
      </c>
      <c r="H449" s="76">
        <v>2.5</v>
      </c>
    </row>
    <row r="450" spans="1:8" x14ac:dyDescent="0.25">
      <c r="A450" s="209"/>
      <c r="B450" s="158" t="s">
        <v>726</v>
      </c>
      <c r="C450" s="159" t="s">
        <v>708</v>
      </c>
      <c r="D450" s="159">
        <v>1</v>
      </c>
      <c r="E450" s="165">
        <v>7.47</v>
      </c>
      <c r="F450" s="160"/>
      <c r="G450" s="137">
        <f t="shared" si="18"/>
        <v>0</v>
      </c>
      <c r="H450" s="166">
        <v>2.99</v>
      </c>
    </row>
    <row r="451" spans="1:8" x14ac:dyDescent="0.25">
      <c r="A451" s="209"/>
      <c r="B451" s="145" t="s">
        <v>348</v>
      </c>
      <c r="C451" s="145"/>
      <c r="D451" s="145"/>
      <c r="E451" s="145"/>
      <c r="F451" s="145"/>
      <c r="G451" s="145"/>
      <c r="H451" s="145"/>
    </row>
    <row r="452" spans="1:8" x14ac:dyDescent="0.25">
      <c r="A452" s="209"/>
      <c r="B452" s="74" t="s">
        <v>571</v>
      </c>
      <c r="C452" s="75" t="s">
        <v>570</v>
      </c>
      <c r="D452" s="75">
        <v>1</v>
      </c>
      <c r="E452" s="18">
        <v>7.47</v>
      </c>
      <c r="F452" s="118"/>
      <c r="G452" s="137">
        <f t="shared" si="18"/>
        <v>0</v>
      </c>
      <c r="H452" s="76">
        <v>2.99</v>
      </c>
    </row>
    <row r="453" spans="1:8" x14ac:dyDescent="0.25">
      <c r="A453" s="209"/>
      <c r="B453" s="74" t="s">
        <v>573</v>
      </c>
      <c r="C453" s="75" t="s">
        <v>572</v>
      </c>
      <c r="D453" s="75">
        <v>1</v>
      </c>
      <c r="E453" s="18">
        <v>7.47</v>
      </c>
      <c r="F453" s="118"/>
      <c r="G453" s="137">
        <f t="shared" si="18"/>
        <v>0</v>
      </c>
      <c r="H453" s="76">
        <v>2.99</v>
      </c>
    </row>
    <row r="454" spans="1:8" x14ac:dyDescent="0.25">
      <c r="A454" s="209"/>
      <c r="B454" s="74" t="s">
        <v>960</v>
      </c>
      <c r="C454" s="75" t="s">
        <v>574</v>
      </c>
      <c r="D454" s="75">
        <v>1</v>
      </c>
      <c r="E454" s="18">
        <v>6.25</v>
      </c>
      <c r="F454" s="118"/>
      <c r="G454" s="137">
        <f t="shared" si="18"/>
        <v>0</v>
      </c>
      <c r="H454" s="76">
        <v>2.5</v>
      </c>
    </row>
    <row r="455" spans="1:8" x14ac:dyDescent="0.25">
      <c r="A455" s="209"/>
      <c r="B455" s="158" t="s">
        <v>724</v>
      </c>
      <c r="C455" s="159" t="s">
        <v>706</v>
      </c>
      <c r="D455" s="159">
        <v>1</v>
      </c>
      <c r="E455" s="18">
        <v>7.47</v>
      </c>
      <c r="F455" s="160"/>
      <c r="G455" s="137">
        <f t="shared" si="18"/>
        <v>0</v>
      </c>
      <c r="H455" s="76">
        <v>2.99</v>
      </c>
    </row>
    <row r="456" spans="1:8" x14ac:dyDescent="0.25">
      <c r="A456" s="209"/>
      <c r="B456" s="158" t="s">
        <v>725</v>
      </c>
      <c r="C456" s="159" t="s">
        <v>707</v>
      </c>
      <c r="D456" s="159">
        <v>1</v>
      </c>
      <c r="E456" s="18">
        <v>7.47</v>
      </c>
      <c r="F456" s="160"/>
      <c r="G456" s="137">
        <f t="shared" si="18"/>
        <v>0</v>
      </c>
      <c r="H456" s="76">
        <v>2.99</v>
      </c>
    </row>
    <row r="457" spans="1:8" x14ac:dyDescent="0.25">
      <c r="A457" s="209"/>
      <c r="B457" s="145" t="s">
        <v>575</v>
      </c>
      <c r="C457" s="145"/>
      <c r="D457" s="145"/>
      <c r="E457" s="145"/>
      <c r="F457" s="145"/>
      <c r="G457" s="145"/>
      <c r="H457" s="145"/>
    </row>
    <row r="458" spans="1:8" x14ac:dyDescent="0.25">
      <c r="A458" s="209"/>
      <c r="B458" s="74" t="s">
        <v>578</v>
      </c>
      <c r="C458" s="75" t="s">
        <v>576</v>
      </c>
      <c r="D458" s="75">
        <v>1</v>
      </c>
      <c r="E458" s="18">
        <v>7.47</v>
      </c>
      <c r="F458" s="118"/>
      <c r="G458" s="137">
        <f t="shared" si="18"/>
        <v>0</v>
      </c>
      <c r="H458" s="76">
        <v>2.99</v>
      </c>
    </row>
    <row r="459" spans="1:8" x14ac:dyDescent="0.25">
      <c r="A459" s="209"/>
      <c r="B459" s="74" t="s">
        <v>579</v>
      </c>
      <c r="C459" s="75" t="s">
        <v>577</v>
      </c>
      <c r="D459" s="75">
        <v>1</v>
      </c>
      <c r="E459" s="18">
        <v>7.47</v>
      </c>
      <c r="F459" s="118"/>
      <c r="G459" s="137">
        <f t="shared" si="18"/>
        <v>0</v>
      </c>
      <c r="H459" s="76">
        <v>2.99</v>
      </c>
    </row>
    <row r="460" spans="1:8" x14ac:dyDescent="0.25">
      <c r="A460" s="209"/>
      <c r="B460" s="74" t="s">
        <v>581</v>
      </c>
      <c r="C460" s="75" t="s">
        <v>580</v>
      </c>
      <c r="D460" s="75">
        <v>1</v>
      </c>
      <c r="E460" s="18">
        <v>7.47</v>
      </c>
      <c r="F460" s="118"/>
      <c r="G460" s="137">
        <f t="shared" si="18"/>
        <v>0</v>
      </c>
      <c r="H460" s="76">
        <v>2.99</v>
      </c>
    </row>
    <row r="461" spans="1:8" x14ac:dyDescent="0.25">
      <c r="A461" s="209"/>
      <c r="B461" s="74" t="s">
        <v>582</v>
      </c>
      <c r="C461" s="75" t="s">
        <v>583</v>
      </c>
      <c r="D461" s="75">
        <v>1</v>
      </c>
      <c r="E461" s="18">
        <v>7.47</v>
      </c>
      <c r="F461" s="118"/>
      <c r="G461" s="137">
        <f t="shared" si="18"/>
        <v>0</v>
      </c>
      <c r="H461" s="76">
        <v>2.99</v>
      </c>
    </row>
    <row r="462" spans="1:8" x14ac:dyDescent="0.25">
      <c r="A462" s="209"/>
      <c r="B462" s="74" t="s">
        <v>585</v>
      </c>
      <c r="C462" s="75" t="s">
        <v>584</v>
      </c>
      <c r="D462" s="75">
        <v>1</v>
      </c>
      <c r="E462" s="18">
        <v>7.47</v>
      </c>
      <c r="F462" s="118"/>
      <c r="G462" s="137">
        <f t="shared" si="18"/>
        <v>0</v>
      </c>
      <c r="H462" s="76">
        <v>2.99</v>
      </c>
    </row>
    <row r="463" spans="1:8" x14ac:dyDescent="0.25">
      <c r="A463" s="209"/>
      <c r="B463" s="74" t="s">
        <v>586</v>
      </c>
      <c r="C463" s="75" t="s">
        <v>587</v>
      </c>
      <c r="D463" s="75">
        <v>1</v>
      </c>
      <c r="E463" s="18">
        <v>7.47</v>
      </c>
      <c r="F463" s="118"/>
      <c r="G463" s="137">
        <f t="shared" si="18"/>
        <v>0</v>
      </c>
      <c r="H463" s="76">
        <v>2.99</v>
      </c>
    </row>
    <row r="464" spans="1:8" x14ac:dyDescent="0.25">
      <c r="A464" s="209"/>
      <c r="B464" s="74" t="s">
        <v>588</v>
      </c>
      <c r="C464" s="75" t="s">
        <v>589</v>
      </c>
      <c r="D464" s="75">
        <v>1</v>
      </c>
      <c r="E464" s="18">
        <v>7.47</v>
      </c>
      <c r="F464" s="118"/>
      <c r="G464" s="137">
        <f t="shared" si="18"/>
        <v>0</v>
      </c>
      <c r="H464" s="76">
        <v>2.99</v>
      </c>
    </row>
    <row r="465" spans="1:8" x14ac:dyDescent="0.25">
      <c r="A465" s="209"/>
      <c r="B465" s="74" t="s">
        <v>591</v>
      </c>
      <c r="C465" s="75" t="s">
        <v>590</v>
      </c>
      <c r="D465" s="75">
        <v>1</v>
      </c>
      <c r="E465" s="18">
        <v>7.47</v>
      </c>
      <c r="F465" s="118"/>
      <c r="G465" s="137">
        <f t="shared" si="18"/>
        <v>0</v>
      </c>
      <c r="H465" s="76">
        <v>2.99</v>
      </c>
    </row>
    <row r="466" spans="1:8" x14ac:dyDescent="0.25">
      <c r="A466" s="209"/>
      <c r="B466" s="74" t="s">
        <v>598</v>
      </c>
      <c r="C466" s="75" t="s">
        <v>592</v>
      </c>
      <c r="D466" s="75">
        <v>1</v>
      </c>
      <c r="E466" s="18">
        <v>7.47</v>
      </c>
      <c r="F466" s="118"/>
      <c r="G466" s="137">
        <f t="shared" si="18"/>
        <v>0</v>
      </c>
      <c r="H466" s="76">
        <v>2.99</v>
      </c>
    </row>
    <row r="467" spans="1:8" x14ac:dyDescent="0.25">
      <c r="A467" s="209"/>
      <c r="B467" s="74" t="s">
        <v>599</v>
      </c>
      <c r="C467" s="75" t="s">
        <v>593</v>
      </c>
      <c r="D467" s="75">
        <v>1</v>
      </c>
      <c r="E467" s="18">
        <v>7.47</v>
      </c>
      <c r="F467" s="118"/>
      <c r="G467" s="137">
        <f t="shared" si="18"/>
        <v>0</v>
      </c>
      <c r="H467" s="76">
        <v>2.99</v>
      </c>
    </row>
    <row r="468" spans="1:8" x14ac:dyDescent="0.25">
      <c r="A468" s="209"/>
      <c r="B468" s="74" t="s">
        <v>600</v>
      </c>
      <c r="C468" s="75" t="s">
        <v>594</v>
      </c>
      <c r="D468" s="75">
        <v>1</v>
      </c>
      <c r="E468" s="18">
        <v>7.47</v>
      </c>
      <c r="F468" s="118"/>
      <c r="G468" s="137">
        <f t="shared" si="18"/>
        <v>0</v>
      </c>
      <c r="H468" s="76">
        <v>2.99</v>
      </c>
    </row>
    <row r="469" spans="1:8" x14ac:dyDescent="0.25">
      <c r="A469" s="209"/>
      <c r="B469" s="74" t="s">
        <v>701</v>
      </c>
      <c r="C469" s="75" t="s">
        <v>595</v>
      </c>
      <c r="D469" s="75">
        <v>1</v>
      </c>
      <c r="E469" s="18">
        <v>6.25</v>
      </c>
      <c r="F469" s="118"/>
      <c r="G469" s="137">
        <f t="shared" si="18"/>
        <v>0</v>
      </c>
      <c r="H469" s="76">
        <v>2.5</v>
      </c>
    </row>
    <row r="470" spans="1:8" x14ac:dyDescent="0.25">
      <c r="A470" s="209"/>
      <c r="B470" s="74" t="s">
        <v>601</v>
      </c>
      <c r="C470" s="75" t="s">
        <v>596</v>
      </c>
      <c r="D470" s="75">
        <v>1</v>
      </c>
      <c r="E470" s="18">
        <v>7.47</v>
      </c>
      <c r="F470" s="118"/>
      <c r="G470" s="137">
        <f t="shared" si="18"/>
        <v>0</v>
      </c>
      <c r="H470" s="76">
        <v>2.99</v>
      </c>
    </row>
    <row r="471" spans="1:8" x14ac:dyDescent="0.25">
      <c r="A471" s="209"/>
      <c r="B471" s="74" t="s">
        <v>961</v>
      </c>
      <c r="C471" s="75" t="s">
        <v>597</v>
      </c>
      <c r="D471" s="75">
        <v>1</v>
      </c>
      <c r="E471" s="18">
        <v>6.25</v>
      </c>
      <c r="F471" s="118"/>
      <c r="G471" s="137">
        <f t="shared" si="18"/>
        <v>0</v>
      </c>
      <c r="H471" s="76">
        <v>2.5</v>
      </c>
    </row>
    <row r="472" spans="1:8" x14ac:dyDescent="0.25">
      <c r="A472" s="209"/>
      <c r="B472" s="74" t="s">
        <v>720</v>
      </c>
      <c r="C472" s="75" t="s">
        <v>702</v>
      </c>
      <c r="D472" s="75">
        <v>1</v>
      </c>
      <c r="E472" s="18">
        <v>7.47</v>
      </c>
      <c r="F472" s="118"/>
      <c r="G472" s="137">
        <f t="shared" si="18"/>
        <v>0</v>
      </c>
      <c r="H472" s="76">
        <v>2.99</v>
      </c>
    </row>
    <row r="473" spans="1:8" x14ac:dyDescent="0.25">
      <c r="A473" s="209"/>
      <c r="B473" s="74" t="s">
        <v>721</v>
      </c>
      <c r="C473" s="75" t="s">
        <v>703</v>
      </c>
      <c r="D473" s="75">
        <v>1</v>
      </c>
      <c r="E473" s="18">
        <v>7.47</v>
      </c>
      <c r="F473" s="118"/>
      <c r="G473" s="137">
        <f t="shared" si="18"/>
        <v>0</v>
      </c>
      <c r="H473" s="76">
        <v>2.99</v>
      </c>
    </row>
    <row r="474" spans="1:8" x14ac:dyDescent="0.25">
      <c r="A474" s="209"/>
      <c r="B474" s="74" t="s">
        <v>722</v>
      </c>
      <c r="C474" s="75" t="s">
        <v>704</v>
      </c>
      <c r="D474" s="75">
        <v>1</v>
      </c>
      <c r="E474" s="18">
        <v>7.47</v>
      </c>
      <c r="F474" s="118"/>
      <c r="G474" s="137">
        <f t="shared" si="18"/>
        <v>0</v>
      </c>
      <c r="H474" s="76">
        <v>2.99</v>
      </c>
    </row>
    <row r="475" spans="1:8" x14ac:dyDescent="0.25">
      <c r="A475" s="209"/>
      <c r="B475" s="74" t="s">
        <v>723</v>
      </c>
      <c r="C475" s="75" t="s">
        <v>705</v>
      </c>
      <c r="D475" s="75">
        <v>1</v>
      </c>
      <c r="E475" s="18">
        <v>7.47</v>
      </c>
      <c r="F475" s="118"/>
      <c r="G475" s="137">
        <f t="shared" si="18"/>
        <v>0</v>
      </c>
      <c r="H475" s="76">
        <v>2.99</v>
      </c>
    </row>
    <row r="476" spans="1:8" x14ac:dyDescent="0.25">
      <c r="A476" s="209"/>
      <c r="B476" s="145" t="s">
        <v>347</v>
      </c>
      <c r="C476" s="139"/>
      <c r="D476" s="139"/>
      <c r="E476" s="139"/>
      <c r="F476" s="139"/>
      <c r="G476" s="139"/>
      <c r="H476" s="139"/>
    </row>
    <row r="477" spans="1:8" x14ac:dyDescent="0.25">
      <c r="A477" s="209"/>
      <c r="B477" s="158" t="s">
        <v>729</v>
      </c>
      <c r="C477" s="75" t="s">
        <v>715</v>
      </c>
      <c r="D477" s="75">
        <v>1</v>
      </c>
      <c r="E477" s="18">
        <v>7.47</v>
      </c>
      <c r="F477" s="118"/>
      <c r="G477" s="137">
        <f t="shared" si="18"/>
        <v>0</v>
      </c>
      <c r="H477" s="76">
        <v>2.99</v>
      </c>
    </row>
    <row r="478" spans="1:8" x14ac:dyDescent="0.25">
      <c r="A478" s="209"/>
      <c r="B478" s="158" t="s">
        <v>730</v>
      </c>
      <c r="C478" s="75" t="s">
        <v>716</v>
      </c>
      <c r="D478" s="75">
        <v>1</v>
      </c>
      <c r="E478" s="18">
        <v>7.47</v>
      </c>
      <c r="F478" s="118"/>
      <c r="G478" s="137">
        <f t="shared" si="18"/>
        <v>0</v>
      </c>
      <c r="H478" s="76">
        <v>2.99</v>
      </c>
    </row>
    <row r="479" spans="1:8" x14ac:dyDescent="0.25">
      <c r="A479" s="209"/>
      <c r="B479" s="158" t="s">
        <v>731</v>
      </c>
      <c r="C479" s="75" t="s">
        <v>818</v>
      </c>
      <c r="D479" s="75">
        <v>1</v>
      </c>
      <c r="E479" s="18">
        <v>7.47</v>
      </c>
      <c r="F479" s="118"/>
      <c r="G479" s="137">
        <f t="shared" si="18"/>
        <v>0</v>
      </c>
      <c r="H479" s="76">
        <v>2.99</v>
      </c>
    </row>
    <row r="480" spans="1:8" x14ac:dyDescent="0.25">
      <c r="A480" s="209"/>
      <c r="B480" s="158" t="s">
        <v>732</v>
      </c>
      <c r="C480" s="75" t="s">
        <v>717</v>
      </c>
      <c r="D480" s="75">
        <v>1</v>
      </c>
      <c r="E480" s="18">
        <v>7.47</v>
      </c>
      <c r="F480" s="118"/>
      <c r="G480" s="137">
        <f t="shared" si="18"/>
        <v>0</v>
      </c>
      <c r="H480" s="76">
        <v>2.99</v>
      </c>
    </row>
    <row r="481" spans="1:8" x14ac:dyDescent="0.25">
      <c r="A481" s="209"/>
      <c r="B481" s="158" t="s">
        <v>733</v>
      </c>
      <c r="C481" s="75" t="s">
        <v>718</v>
      </c>
      <c r="D481" s="75">
        <v>1</v>
      </c>
      <c r="E481" s="18">
        <v>7.47</v>
      </c>
      <c r="F481" s="118"/>
      <c r="G481" s="137">
        <f t="shared" si="18"/>
        <v>0</v>
      </c>
      <c r="H481" s="76">
        <v>2.99</v>
      </c>
    </row>
    <row r="482" spans="1:8" x14ac:dyDescent="0.25">
      <c r="A482" s="209"/>
      <c r="B482" s="145" t="s">
        <v>714</v>
      </c>
      <c r="C482" s="139"/>
      <c r="D482" s="139"/>
      <c r="E482" s="139"/>
      <c r="F482" s="139"/>
      <c r="G482" s="139"/>
      <c r="H482" s="139"/>
    </row>
    <row r="483" spans="1:8" x14ac:dyDescent="0.25">
      <c r="A483" s="209"/>
      <c r="B483" s="158" t="s">
        <v>728</v>
      </c>
      <c r="C483" s="75" t="s">
        <v>719</v>
      </c>
      <c r="D483" s="75">
        <v>1</v>
      </c>
      <c r="E483" s="18">
        <v>7.47</v>
      </c>
      <c r="F483" s="118"/>
      <c r="G483" s="137">
        <f t="shared" si="18"/>
        <v>0</v>
      </c>
      <c r="H483" s="76">
        <v>2.99</v>
      </c>
    </row>
    <row r="484" spans="1:8" x14ac:dyDescent="0.25">
      <c r="A484" s="209"/>
      <c r="B484" s="145" t="s">
        <v>709</v>
      </c>
      <c r="C484" s="139"/>
      <c r="D484" s="139"/>
      <c r="E484" s="139"/>
      <c r="F484" s="139"/>
      <c r="G484" s="139"/>
      <c r="H484" s="139"/>
    </row>
    <row r="485" spans="1:8" x14ac:dyDescent="0.25">
      <c r="A485" s="209"/>
      <c r="B485" s="158" t="s">
        <v>727</v>
      </c>
      <c r="C485" s="161" t="s">
        <v>710</v>
      </c>
      <c r="D485" s="161">
        <v>1</v>
      </c>
      <c r="E485" s="162">
        <v>7.47</v>
      </c>
      <c r="F485" s="163"/>
      <c r="G485" s="137">
        <f t="shared" si="18"/>
        <v>0</v>
      </c>
      <c r="H485" s="164">
        <v>2.99</v>
      </c>
    </row>
    <row r="486" spans="1:8" x14ac:dyDescent="0.25">
      <c r="A486" s="209"/>
      <c r="B486" s="145" t="s">
        <v>602</v>
      </c>
      <c r="C486" s="139"/>
      <c r="D486" s="139"/>
      <c r="E486" s="139"/>
      <c r="F486" s="139"/>
      <c r="G486" s="139"/>
      <c r="H486" s="139"/>
    </row>
    <row r="487" spans="1:8" x14ac:dyDescent="0.25">
      <c r="A487" s="209"/>
      <c r="B487" s="74" t="s">
        <v>604</v>
      </c>
      <c r="C487" s="75" t="s">
        <v>603</v>
      </c>
      <c r="D487" s="75">
        <v>1</v>
      </c>
      <c r="E487" s="18">
        <v>7.47</v>
      </c>
      <c r="F487" s="118"/>
      <c r="G487" s="137">
        <f>SUM(F487*E487)</f>
        <v>0</v>
      </c>
      <c r="H487" s="76">
        <v>2.99</v>
      </c>
    </row>
    <row r="488" spans="1:8" ht="15" customHeight="1" x14ac:dyDescent="0.25">
      <c r="A488" s="196" t="s">
        <v>199</v>
      </c>
      <c r="B488" s="138" t="s">
        <v>190</v>
      </c>
      <c r="C488" s="139"/>
      <c r="D488" s="139"/>
      <c r="E488" s="139"/>
      <c r="F488" s="139"/>
      <c r="G488" s="139"/>
      <c r="H488" s="140" t="s">
        <v>398</v>
      </c>
    </row>
    <row r="489" spans="1:8" ht="15" customHeight="1" x14ac:dyDescent="0.25">
      <c r="A489" s="196"/>
      <c r="B489" s="53" t="s">
        <v>200</v>
      </c>
      <c r="C489" s="60" t="s">
        <v>658</v>
      </c>
      <c r="D489" s="60">
        <v>1</v>
      </c>
      <c r="E489" s="61">
        <v>2.91</v>
      </c>
      <c r="F489" s="67"/>
      <c r="G489" s="61">
        <f>SUM(F489*E496)</f>
        <v>0</v>
      </c>
      <c r="H489" s="62" t="s">
        <v>191</v>
      </c>
    </row>
    <row r="490" spans="1:8" ht="15" customHeight="1" x14ac:dyDescent="0.25">
      <c r="A490" s="196"/>
      <c r="B490" s="81" t="s">
        <v>192</v>
      </c>
      <c r="C490" s="82" t="s">
        <v>201</v>
      </c>
      <c r="D490" s="82">
        <v>1</v>
      </c>
      <c r="E490" s="83">
        <v>2.91</v>
      </c>
      <c r="F490" s="126"/>
      <c r="G490" s="83">
        <f t="shared" si="18"/>
        <v>0</v>
      </c>
      <c r="H490" s="84" t="s">
        <v>191</v>
      </c>
    </row>
    <row r="491" spans="1:8" ht="15" customHeight="1" x14ac:dyDescent="0.25">
      <c r="A491" s="196"/>
      <c r="B491" s="53" t="s">
        <v>193</v>
      </c>
      <c r="C491" s="60" t="s">
        <v>202</v>
      </c>
      <c r="D491" s="60">
        <v>1</v>
      </c>
      <c r="E491" s="61">
        <v>2.91</v>
      </c>
      <c r="F491" s="67"/>
      <c r="G491" s="61">
        <f t="shared" si="18"/>
        <v>0</v>
      </c>
      <c r="H491" s="62" t="s">
        <v>191</v>
      </c>
    </row>
    <row r="492" spans="1:8" x14ac:dyDescent="0.25">
      <c r="A492" s="196"/>
      <c r="B492" s="81" t="s">
        <v>194</v>
      </c>
      <c r="C492" s="82" t="s">
        <v>203</v>
      </c>
      <c r="D492" s="82">
        <v>1</v>
      </c>
      <c r="E492" s="83">
        <v>2.91</v>
      </c>
      <c r="F492" s="126"/>
      <c r="G492" s="83">
        <f t="shared" si="18"/>
        <v>0</v>
      </c>
      <c r="H492" s="84" t="s">
        <v>191</v>
      </c>
    </row>
    <row r="493" spans="1:8" x14ac:dyDescent="0.25">
      <c r="A493" s="196"/>
      <c r="B493" s="53" t="s">
        <v>195</v>
      </c>
      <c r="C493" s="60" t="s">
        <v>204</v>
      </c>
      <c r="D493" s="60">
        <v>1</v>
      </c>
      <c r="E493" s="61">
        <v>2.91</v>
      </c>
      <c r="F493" s="67"/>
      <c r="G493" s="61">
        <f t="shared" si="18"/>
        <v>0</v>
      </c>
      <c r="H493" s="62" t="s">
        <v>191</v>
      </c>
    </row>
    <row r="494" spans="1:8" x14ac:dyDescent="0.25">
      <c r="A494" s="196"/>
      <c r="B494" s="81" t="s">
        <v>196</v>
      </c>
      <c r="C494" s="82" t="s">
        <v>205</v>
      </c>
      <c r="D494" s="82">
        <v>1</v>
      </c>
      <c r="E494" s="83">
        <v>2.91</v>
      </c>
      <c r="F494" s="126"/>
      <c r="G494" s="83">
        <f t="shared" si="18"/>
        <v>0</v>
      </c>
      <c r="H494" s="84" t="s">
        <v>191</v>
      </c>
    </row>
    <row r="495" spans="1:8" x14ac:dyDescent="0.25">
      <c r="A495" s="196"/>
      <c r="B495" s="53" t="s">
        <v>197</v>
      </c>
      <c r="C495" s="60" t="s">
        <v>659</v>
      </c>
      <c r="D495" s="60">
        <v>1</v>
      </c>
      <c r="E495" s="61">
        <v>2.91</v>
      </c>
      <c r="F495" s="67"/>
      <c r="G495" s="61">
        <f t="shared" si="18"/>
        <v>0</v>
      </c>
      <c r="H495" s="62" t="s">
        <v>191</v>
      </c>
    </row>
    <row r="496" spans="1:8" ht="15.75" thickBot="1" x14ac:dyDescent="0.3">
      <c r="A496" s="197"/>
      <c r="B496" s="92" t="s">
        <v>198</v>
      </c>
      <c r="C496" s="87" t="s">
        <v>206</v>
      </c>
      <c r="D496" s="87">
        <v>1</v>
      </c>
      <c r="E496" s="88">
        <v>2.91</v>
      </c>
      <c r="F496" s="125"/>
      <c r="G496" s="88">
        <f t="shared" si="18"/>
        <v>0</v>
      </c>
      <c r="H496" s="91" t="s">
        <v>191</v>
      </c>
    </row>
    <row r="497" spans="1:8" ht="15" customHeight="1" x14ac:dyDescent="0.25">
      <c r="A497" s="198" t="s">
        <v>400</v>
      </c>
      <c r="B497" s="50" t="s">
        <v>167</v>
      </c>
      <c r="C497" s="31"/>
      <c r="D497" s="31"/>
      <c r="E497" s="31"/>
      <c r="F497" s="31"/>
      <c r="G497" s="31"/>
      <c r="H497" s="111" t="s">
        <v>398</v>
      </c>
    </row>
    <row r="498" spans="1:8" ht="15" customHeight="1" x14ac:dyDescent="0.25">
      <c r="A498" s="196"/>
      <c r="B498" s="81" t="s">
        <v>262</v>
      </c>
      <c r="C498" s="82" t="s">
        <v>263</v>
      </c>
      <c r="D498" s="82">
        <v>12</v>
      </c>
      <c r="E498" s="83">
        <v>9.9499999999999993</v>
      </c>
      <c r="F498" s="126"/>
      <c r="G498" s="83">
        <f t="shared" si="18"/>
        <v>0</v>
      </c>
      <c r="H498" s="84">
        <v>1.99</v>
      </c>
    </row>
    <row r="499" spans="1:8" ht="15" customHeight="1" x14ac:dyDescent="0.25">
      <c r="A499" s="196"/>
      <c r="B499" s="53" t="s">
        <v>264</v>
      </c>
      <c r="C499" s="60" t="s">
        <v>266</v>
      </c>
      <c r="D499" s="60">
        <v>12</v>
      </c>
      <c r="E499" s="61">
        <v>9.9499999999999993</v>
      </c>
      <c r="F499" s="67"/>
      <c r="G499" s="61">
        <f t="shared" si="18"/>
        <v>0</v>
      </c>
      <c r="H499" s="62">
        <v>1.99</v>
      </c>
    </row>
    <row r="500" spans="1:8" ht="15" customHeight="1" x14ac:dyDescent="0.25">
      <c r="A500" s="196"/>
      <c r="B500" s="81" t="s">
        <v>265</v>
      </c>
      <c r="C500" s="82" t="s">
        <v>267</v>
      </c>
      <c r="D500" s="82">
        <v>12</v>
      </c>
      <c r="E500" s="83">
        <v>9.9499999999999993</v>
      </c>
      <c r="F500" s="126"/>
      <c r="G500" s="83">
        <f t="shared" si="18"/>
        <v>0</v>
      </c>
      <c r="H500" s="84">
        <v>1.99</v>
      </c>
    </row>
    <row r="501" spans="1:8" ht="15" customHeight="1" x14ac:dyDescent="0.25">
      <c r="A501" s="196"/>
      <c r="B501" s="53" t="s">
        <v>268</v>
      </c>
      <c r="C501" s="60" t="s">
        <v>269</v>
      </c>
      <c r="D501" s="60">
        <v>24</v>
      </c>
      <c r="E501" s="61">
        <v>18.899999999999999</v>
      </c>
      <c r="F501" s="67"/>
      <c r="G501" s="61">
        <f t="shared" si="18"/>
        <v>0</v>
      </c>
      <c r="H501" s="62">
        <v>1.99</v>
      </c>
    </row>
    <row r="502" spans="1:8" ht="15" customHeight="1" x14ac:dyDescent="0.25">
      <c r="A502" s="196"/>
      <c r="B502" s="81" t="s">
        <v>137</v>
      </c>
      <c r="C502" s="82" t="s">
        <v>124</v>
      </c>
      <c r="D502" s="82">
        <v>12</v>
      </c>
      <c r="E502" s="83">
        <v>9.9499999999999993</v>
      </c>
      <c r="F502" s="126"/>
      <c r="G502" s="83">
        <f t="shared" si="18"/>
        <v>0</v>
      </c>
      <c r="H502" s="84">
        <v>1.99</v>
      </c>
    </row>
    <row r="503" spans="1:8" ht="15" customHeight="1" x14ac:dyDescent="0.25">
      <c r="A503" s="196"/>
      <c r="B503" s="53" t="s">
        <v>273</v>
      </c>
      <c r="C503" s="60" t="s">
        <v>272</v>
      </c>
      <c r="D503" s="60">
        <v>72</v>
      </c>
      <c r="E503" s="61">
        <v>59.7</v>
      </c>
      <c r="F503" s="67"/>
      <c r="G503" s="61">
        <f t="shared" si="18"/>
        <v>0</v>
      </c>
      <c r="H503" s="62">
        <v>1.99</v>
      </c>
    </row>
    <row r="504" spans="1:8" ht="15" customHeight="1" x14ac:dyDescent="0.25">
      <c r="A504" s="196"/>
      <c r="B504" s="81" t="s">
        <v>270</v>
      </c>
      <c r="C504" s="82" t="s">
        <v>271</v>
      </c>
      <c r="D504" s="82">
        <v>12</v>
      </c>
      <c r="E504" s="83">
        <v>9.9499999999999993</v>
      </c>
      <c r="F504" s="126"/>
      <c r="G504" s="83">
        <f t="shared" si="18"/>
        <v>0</v>
      </c>
      <c r="H504" s="84">
        <v>1.99</v>
      </c>
    </row>
    <row r="505" spans="1:8" ht="15" customHeight="1" x14ac:dyDescent="0.25">
      <c r="A505" s="196"/>
      <c r="B505" s="53" t="s">
        <v>299</v>
      </c>
      <c r="C505" s="60" t="s">
        <v>132</v>
      </c>
      <c r="D505" s="60">
        <v>12</v>
      </c>
      <c r="E505" s="61">
        <v>9.9499999999999993</v>
      </c>
      <c r="F505" s="67"/>
      <c r="G505" s="61">
        <f t="shared" si="18"/>
        <v>0</v>
      </c>
      <c r="H505" s="62">
        <v>1.99</v>
      </c>
    </row>
    <row r="506" spans="1:8" ht="15" customHeight="1" x14ac:dyDescent="0.25">
      <c r="A506" s="196"/>
      <c r="B506" s="81" t="s">
        <v>300</v>
      </c>
      <c r="C506" s="82" t="s">
        <v>125</v>
      </c>
      <c r="D506" s="82">
        <v>12</v>
      </c>
      <c r="E506" s="83">
        <v>14.94</v>
      </c>
      <c r="F506" s="126"/>
      <c r="G506" s="83">
        <f t="shared" si="18"/>
        <v>0</v>
      </c>
      <c r="H506" s="84">
        <v>2.99</v>
      </c>
    </row>
    <row r="507" spans="1:8" ht="15" customHeight="1" x14ac:dyDescent="0.25">
      <c r="A507" s="196"/>
      <c r="B507" s="53" t="s">
        <v>301</v>
      </c>
      <c r="C507" s="60" t="s">
        <v>126</v>
      </c>
      <c r="D507" s="60">
        <v>6</v>
      </c>
      <c r="E507" s="61">
        <v>7.5</v>
      </c>
      <c r="F507" s="67"/>
      <c r="G507" s="61">
        <f t="shared" si="18"/>
        <v>0</v>
      </c>
      <c r="H507" s="62">
        <v>2.99</v>
      </c>
    </row>
    <row r="508" spans="1:8" ht="15" customHeight="1" x14ac:dyDescent="0.25">
      <c r="A508" s="196"/>
      <c r="B508" s="81" t="s">
        <v>138</v>
      </c>
      <c r="C508" s="82" t="s">
        <v>127</v>
      </c>
      <c r="D508" s="82">
        <v>5</v>
      </c>
      <c r="E508" s="83">
        <v>4.1399999999999997</v>
      </c>
      <c r="F508" s="126"/>
      <c r="G508" s="83">
        <f t="shared" si="18"/>
        <v>0</v>
      </c>
      <c r="H508" s="84">
        <v>1.99</v>
      </c>
    </row>
    <row r="509" spans="1:8" ht="15.75" customHeight="1" thickBot="1" x14ac:dyDescent="0.3">
      <c r="A509" s="197"/>
      <c r="B509" s="94" t="s">
        <v>139</v>
      </c>
      <c r="C509" s="64" t="s">
        <v>128</v>
      </c>
      <c r="D509" s="64">
        <v>12</v>
      </c>
      <c r="E509" s="65">
        <v>12.49</v>
      </c>
      <c r="F509" s="119"/>
      <c r="G509" s="65">
        <f t="shared" si="18"/>
        <v>0</v>
      </c>
      <c r="H509" s="107">
        <v>2.99</v>
      </c>
    </row>
    <row r="510" spans="1:8" x14ac:dyDescent="0.25">
      <c r="A510" s="129"/>
      <c r="B510" s="130" t="s">
        <v>159</v>
      </c>
      <c r="C510" s="131"/>
      <c r="D510" s="131"/>
      <c r="E510" s="132"/>
      <c r="F510" s="133"/>
      <c r="G510" s="80">
        <f t="shared" si="18"/>
        <v>0</v>
      </c>
      <c r="H510" s="54" t="s">
        <v>398</v>
      </c>
    </row>
    <row r="511" spans="1:8" ht="15.75" thickBot="1" x14ac:dyDescent="0.3">
      <c r="A511" s="49"/>
      <c r="B511" s="124" t="s">
        <v>661</v>
      </c>
      <c r="C511" s="87" t="s">
        <v>91</v>
      </c>
      <c r="D511" s="87">
        <v>1</v>
      </c>
      <c r="E511" s="88">
        <v>9.16</v>
      </c>
      <c r="F511" s="127"/>
      <c r="G511" s="88">
        <f t="shared" si="18"/>
        <v>0</v>
      </c>
      <c r="H511" s="128">
        <v>24.99</v>
      </c>
    </row>
    <row r="512" spans="1:8" ht="30" thickBot="1" x14ac:dyDescent="0.3">
      <c r="A512" s="185" t="s">
        <v>160</v>
      </c>
      <c r="B512" s="186"/>
      <c r="C512" s="186"/>
      <c r="D512" s="186"/>
      <c r="E512" s="186"/>
      <c r="F512" s="187"/>
      <c r="G512" s="51">
        <f>SUM(G18:G511)</f>
        <v>0</v>
      </c>
      <c r="H512" s="52"/>
    </row>
    <row r="513" spans="1:1" x14ac:dyDescent="0.25">
      <c r="A513" s="35"/>
    </row>
    <row r="514" spans="1:1" x14ac:dyDescent="0.25">
      <c r="A514" s="35"/>
    </row>
    <row r="515" spans="1:1" x14ac:dyDescent="0.25">
      <c r="A515" s="35"/>
    </row>
    <row r="516" spans="1:1" x14ac:dyDescent="0.25">
      <c r="A516" s="35"/>
    </row>
    <row r="517" spans="1:1" x14ac:dyDescent="0.25">
      <c r="A517" s="35"/>
    </row>
    <row r="518" spans="1:1" x14ac:dyDescent="0.25">
      <c r="A518" s="35"/>
    </row>
    <row r="519" spans="1:1" x14ac:dyDescent="0.25">
      <c r="A519" s="35"/>
    </row>
    <row r="520" spans="1:1" x14ac:dyDescent="0.25">
      <c r="A520" s="35"/>
    </row>
    <row r="521" spans="1:1" x14ac:dyDescent="0.25">
      <c r="A521" s="35"/>
    </row>
    <row r="522" spans="1:1" x14ac:dyDescent="0.25">
      <c r="A522" s="35"/>
    </row>
    <row r="523" spans="1:1" x14ac:dyDescent="0.25">
      <c r="A523" s="35"/>
    </row>
    <row r="524" spans="1:1" x14ac:dyDescent="0.25">
      <c r="A524" s="35"/>
    </row>
    <row r="525" spans="1:1" x14ac:dyDescent="0.25">
      <c r="A525" s="35"/>
    </row>
    <row r="526" spans="1:1" x14ac:dyDescent="0.25">
      <c r="A526" s="35"/>
    </row>
  </sheetData>
  <mergeCells count="38">
    <mergeCell ref="A15:C15"/>
    <mergeCell ref="F14:H14"/>
    <mergeCell ref="D9:E14"/>
    <mergeCell ref="B14:C14"/>
    <mergeCell ref="A9:A13"/>
    <mergeCell ref="B10:C10"/>
    <mergeCell ref="B13:C13"/>
    <mergeCell ref="B9:C9"/>
    <mergeCell ref="B11:C11"/>
    <mergeCell ref="F11:H11"/>
    <mergeCell ref="F13:H13"/>
    <mergeCell ref="F10:H10"/>
    <mergeCell ref="F9:H9"/>
    <mergeCell ref="B16:B17"/>
    <mergeCell ref="A512:F512"/>
    <mergeCell ref="A70:A172"/>
    <mergeCell ref="A16:A17"/>
    <mergeCell ref="A178:A186"/>
    <mergeCell ref="A187:A277"/>
    <mergeCell ref="A18:A69"/>
    <mergeCell ref="A278:A301"/>
    <mergeCell ref="A488:A496"/>
    <mergeCell ref="A497:A509"/>
    <mergeCell ref="A302:A319"/>
    <mergeCell ref="A320:A365"/>
    <mergeCell ref="A366:A394"/>
    <mergeCell ref="A395:A487"/>
    <mergeCell ref="F8:H8"/>
    <mergeCell ref="D7:E7"/>
    <mergeCell ref="F7:H7"/>
    <mergeCell ref="B7:C7"/>
    <mergeCell ref="B8:C8"/>
    <mergeCell ref="D8:E8"/>
    <mergeCell ref="B2:F2"/>
    <mergeCell ref="B3:F3"/>
    <mergeCell ref="B4:F4"/>
    <mergeCell ref="A6:H6"/>
    <mergeCell ref="A5:H5"/>
  </mergeCells>
  <phoneticPr fontId="0" type="noConversion"/>
  <pageMargins left="0.51181102362204722" right="0.51181102362204722" top="0.39370078740157483" bottom="0.51181102362204722" header="0.19685039370078741" footer="0.31496062992125984"/>
  <pageSetup paperSize="9" scale="58" fitToHeight="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Andrew</cp:lastModifiedBy>
  <cp:lastPrinted>2022-02-19T12:50:05Z</cp:lastPrinted>
  <dcterms:created xsi:type="dcterms:W3CDTF">2014-05-01T12:29:12Z</dcterms:created>
  <dcterms:modified xsi:type="dcterms:W3CDTF">2022-06-17T16:32:00Z</dcterms:modified>
</cp:coreProperties>
</file>